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Foglio1" sheetId="1" r:id="rId1"/>
  </sheets>
  <calcPr calcId="152511"/>
</workbook>
</file>

<file path=xl/calcChain.xml><?xml version="1.0" encoding="utf-8"?>
<calcChain xmlns="http://schemas.openxmlformats.org/spreadsheetml/2006/main">
  <c r="L3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5" i="1"/>
  <c r="K3" i="1" l="1"/>
</calcChain>
</file>

<file path=xl/sharedStrings.xml><?xml version="1.0" encoding="utf-8"?>
<sst xmlns="http://schemas.openxmlformats.org/spreadsheetml/2006/main" count="5372" uniqueCount="705">
  <si>
    <t>I2 /CI</t>
  </si>
  <si>
    <t>4M</t>
  </si>
  <si>
    <t>5M</t>
  </si>
  <si>
    <t>6M</t>
  </si>
  <si>
    <t>7M</t>
  </si>
  <si>
    <t>8M</t>
  </si>
  <si>
    <t>9M</t>
  </si>
  <si>
    <t>10M</t>
  </si>
  <si>
    <t>11M</t>
  </si>
  <si>
    <t>12M</t>
  </si>
  <si>
    <t>I / CB</t>
  </si>
  <si>
    <t>V</t>
  </si>
  <si>
    <t>PZ</t>
  </si>
  <si>
    <t>Tipologia</t>
  </si>
  <si>
    <t>Gender</t>
  </si>
  <si>
    <t>Linea</t>
  </si>
  <si>
    <t>PICTURE</t>
  </si>
  <si>
    <t>Modello</t>
  </si>
  <si>
    <t>Articolo</t>
  </si>
  <si>
    <t xml:space="preserve">Descrizione </t>
  </si>
  <si>
    <t>Colore</t>
  </si>
  <si>
    <t>Descrizione Colore</t>
  </si>
  <si>
    <t>Made in</t>
  </si>
  <si>
    <t>Tipo Tg,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</si>
  <si>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</si>
  <si>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</si>
  <si>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</si>
  <si>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</si>
  <si>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</si>
  <si>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</si>
  <si>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</si>
  <si>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</si>
  <si>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</si>
  <si>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</si>
  <si>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</si>
  <si>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</si>
  <si>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</si>
  <si>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</si>
  <si>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</si>
  <si>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</si>
  <si>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</si>
  <si>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</si>
  <si>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</si>
  <si>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</si>
  <si>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Calzature</t>
  </si>
  <si>
    <t>uomo</t>
  </si>
  <si>
    <t>XXM</t>
  </si>
  <si>
    <t>XXM01C00640</t>
  </si>
  <si>
    <t>XXM01C00640LYGB999</t>
  </si>
  <si>
    <t>MOCASSINO CARRARMATO 01C</t>
  </si>
  <si>
    <t>B999</t>
  </si>
  <si>
    <t>NERO</t>
  </si>
  <si>
    <t>IT</t>
  </si>
  <si>
    <t>I</t>
  </si>
  <si>
    <t>XXM05B00640</t>
  </si>
  <si>
    <t>XXM05B00640D9CS801</t>
  </si>
  <si>
    <t>MOCASSINO GOMMA 05B</t>
  </si>
  <si>
    <t>S801</t>
  </si>
  <si>
    <t>CACAO</t>
  </si>
  <si>
    <t>XXM06B0Y290</t>
  </si>
  <si>
    <t>XXM06B0Y290BYEU614</t>
  </si>
  <si>
    <t>MOCASSINO GOMMA LEGGERA 06B</t>
  </si>
  <si>
    <t>U614</t>
  </si>
  <si>
    <t>TIRRENO SCURO</t>
  </si>
  <si>
    <t>XXM06B0Y290UXPS607</t>
  </si>
  <si>
    <t>S607</t>
  </si>
  <si>
    <t>TEAK</t>
  </si>
  <si>
    <t>XXM06B0Z250</t>
  </si>
  <si>
    <t>XXM06B0Z250BYES611</t>
  </si>
  <si>
    <t>DOPPIA T CUT CA75 GOMMA LEGGERA 06B</t>
  </si>
  <si>
    <t>S611</t>
  </si>
  <si>
    <t>MARRONE AFRICA</t>
  </si>
  <si>
    <t>XXM07B00D80</t>
  </si>
  <si>
    <t>XXM07B00D80RE0S800</t>
  </si>
  <si>
    <t>POLACCO CASUAL BUSINESS 07B</t>
  </si>
  <si>
    <t>S800</t>
  </si>
  <si>
    <t>TESTA MORO</t>
  </si>
  <si>
    <t>XXM07B00I70</t>
  </si>
  <si>
    <t>XXM07B00I70RE0S800</t>
  </si>
  <si>
    <t>PANT. LISCIA CASUAL BUSINESS 07B</t>
  </si>
  <si>
    <t>XXM07B00I70RE0U820</t>
  </si>
  <si>
    <t>U820</t>
  </si>
  <si>
    <t>GALASSIA</t>
  </si>
  <si>
    <t>XXM0EO0004X</t>
  </si>
  <si>
    <t>XXM0EO0004XIG1C005</t>
  </si>
  <si>
    <t>PANT. F. GOMMINI NUOVO</t>
  </si>
  <si>
    <t>C005</t>
  </si>
  <si>
    <t>ROCCIA</t>
  </si>
  <si>
    <t>I2</t>
  </si>
  <si>
    <t>XXM0GW0Q700</t>
  </si>
  <si>
    <t>XXM0GW0Q700RE0U820</t>
  </si>
  <si>
    <t>GOMMINO DOPPIA T NEW GOMMINI 122</t>
  </si>
  <si>
    <t>XXM0HW00500</t>
  </si>
  <si>
    <t>XXM0HW00500D90B999</t>
  </si>
  <si>
    <t>STIVALETTO WINTER GOMMINI</t>
  </si>
  <si>
    <t>XXM0HW00500HSEU805</t>
  </si>
  <si>
    <t>U805</t>
  </si>
  <si>
    <t>NOTTE</t>
  </si>
  <si>
    <t>XXM0HW00500NHVC802</t>
  </si>
  <si>
    <t>C802</t>
  </si>
  <si>
    <t>NOCCIOLA</t>
  </si>
  <si>
    <t>XXM0HW00500RE0B999</t>
  </si>
  <si>
    <t>XXM0MA00050</t>
  </si>
  <si>
    <t>XXM0MA00050FL1L604</t>
  </si>
  <si>
    <t>LACCETTO MARLIN HYANNISPORT</t>
  </si>
  <si>
    <t>L604</t>
  </si>
  <si>
    <t>CARDO</t>
  </si>
  <si>
    <t>XXM0MA00050RE0U421</t>
  </si>
  <si>
    <t>U421</t>
  </si>
  <si>
    <t>BLUE WAVE</t>
  </si>
  <si>
    <t>XXM0ML00C20</t>
  </si>
  <si>
    <t>XXM0ML00C20PLSB999</t>
  </si>
  <si>
    <t>DERBY LISCIA ESQUIRE GIOVANE</t>
  </si>
  <si>
    <t>XXM0OX00C20</t>
  </si>
  <si>
    <t>XXM0OX00C20SIDS001</t>
  </si>
  <si>
    <t>DERBY FONDO LIGHT OX</t>
  </si>
  <si>
    <t>S001</t>
  </si>
  <si>
    <t>CUOIO</t>
  </si>
  <si>
    <t>XXM0RP00P20</t>
  </si>
  <si>
    <t>XXM0RP00P20PLSB999</t>
  </si>
  <si>
    <t>TRONCH.ELASTICO FONDO CUOIO RP</t>
  </si>
  <si>
    <t>XXM0RP0F370</t>
  </si>
  <si>
    <t>XXM0RP0F370PLSU803</t>
  </si>
  <si>
    <t>BUCATURE FONDO CUOIO RP</t>
  </si>
  <si>
    <t>U803</t>
  </si>
  <si>
    <t>BALTIC CHIARO</t>
  </si>
  <si>
    <t>XXM0TA00010</t>
  </si>
  <si>
    <t>XXM0TA000100P0B999</t>
  </si>
  <si>
    <t>MOCASSINO CUOIO INIEZ.GOMMA TA</t>
  </si>
  <si>
    <t>XXM0TA000100P0S807</t>
  </si>
  <si>
    <t>S807</t>
  </si>
  <si>
    <t>EBANO</t>
  </si>
  <si>
    <t>XXM0TA0D660</t>
  </si>
  <si>
    <t>XXM0TA0D660PLTB999</t>
  </si>
  <si>
    <t>DOPPIA T.FINE CUOIO INIEZ.GOMMA TA</t>
  </si>
  <si>
    <t>CB</t>
  </si>
  <si>
    <t>XXM0TA0G160</t>
  </si>
  <si>
    <t>XXM0TA0G160AKTB999</t>
  </si>
  <si>
    <t>MONK FIBBIA CUOIO INIEZ.GOMMA TA</t>
  </si>
  <si>
    <t>XXM0TA0I970</t>
  </si>
  <si>
    <t>XXM0TA0I970D9CS801</t>
  </si>
  <si>
    <t>ALLACC.BUCAT. CUOIO INIEZ.GOMMA TA</t>
  </si>
  <si>
    <t>XXM0TA0I970VAFB999</t>
  </si>
  <si>
    <t>XXM0TF00D80</t>
  </si>
  <si>
    <t>XXM0TF00D80RE0T800</t>
  </si>
  <si>
    <t>POLACCO GOMMA LEGGERO TF</t>
  </si>
  <si>
    <t>T800</t>
  </si>
  <si>
    <t>PETROLIO</t>
  </si>
  <si>
    <t>XXM0TV05300</t>
  </si>
  <si>
    <t>XXM0TV05300RE0S818</t>
  </si>
  <si>
    <t>BARCA GOMMA RAFIA TV</t>
  </si>
  <si>
    <t>S818</t>
  </si>
  <si>
    <t>NOCE CHIARO</t>
  </si>
  <si>
    <t>XXM0TV0K900</t>
  </si>
  <si>
    <t>XXM0TV0K900IG1C005</t>
  </si>
  <si>
    <t>PANTOFOLA GOMMA RAFIA TV</t>
  </si>
  <si>
    <t>XXM0TV0V530</t>
  </si>
  <si>
    <t>XXM0TV0V530ML1B606</t>
  </si>
  <si>
    <t>PANTOFOLA ELASTICO GOMMA RAFIA TV</t>
  </si>
  <si>
    <t>B606</t>
  </si>
  <si>
    <t>GLASSE'</t>
  </si>
  <si>
    <t>XXM0WP00C10</t>
  </si>
  <si>
    <t>XXM0WP00C10C5J0858</t>
  </si>
  <si>
    <t>ALLACCIATO BUCATURE GOMMA LIGHT WP</t>
  </si>
  <si>
    <t>0858</t>
  </si>
  <si>
    <t>C409(SASSO)+B001(BIANCO)</t>
  </si>
  <si>
    <t>XXM0WP00C10FL1B203</t>
  </si>
  <si>
    <t>B203</t>
  </si>
  <si>
    <t>ARGILLA</t>
  </si>
  <si>
    <t>XXM0WP00D80</t>
  </si>
  <si>
    <t>XXM0WP00D80RE0C801</t>
  </si>
  <si>
    <t>POLACCO GOMMA LIGHT WP</t>
  </si>
  <si>
    <t>C801</t>
  </si>
  <si>
    <t>BISCOTTO</t>
  </si>
  <si>
    <t>XXM0XH0R011</t>
  </si>
  <si>
    <t>XXM0XH0R011DVRS018</t>
  </si>
  <si>
    <t>ALL.DOTS SPOILER MATT XH</t>
  </si>
  <si>
    <t>S018</t>
  </si>
  <si>
    <t>COGNAC SCURO</t>
  </si>
  <si>
    <t>XXM0XH0R011FDQ85IK</t>
  </si>
  <si>
    <t>85IK</t>
  </si>
  <si>
    <t>U820(GALASSIA)+B606(GLASSE')+U810(BLU DENIM SC)</t>
  </si>
  <si>
    <t>XXM0XH0R011FDR85TG</t>
  </si>
  <si>
    <t>85TG</t>
  </si>
  <si>
    <t>B606(GLASSE')+B401(PIOMBO)+B612+B608+B999</t>
  </si>
  <si>
    <t>XXM0XR0AX50</t>
  </si>
  <si>
    <t>XXM0XR0AX50D9CS801</t>
  </si>
  <si>
    <t>MOC. PLACCA DOPPIA T CUOIO INIEZ.XR</t>
  </si>
  <si>
    <t>XXM0XR0BC60</t>
  </si>
  <si>
    <t>XXM0XR0BC60D9CS801</t>
  </si>
  <si>
    <t>FRANCESINA BUCATURA CUOIO INIEZ. XR</t>
  </si>
  <si>
    <t>XXM0XR0H370</t>
  </si>
  <si>
    <t>XXM0XR0H370AKTR801</t>
  </si>
  <si>
    <t>DERBY LISCIO FONDO CUOIO INIEZ. XR</t>
  </si>
  <si>
    <t>R801</t>
  </si>
  <si>
    <t>BORDEAUX</t>
  </si>
  <si>
    <t>XXM0XR0H370AKTR802</t>
  </si>
  <si>
    <t>R802</t>
  </si>
  <si>
    <t>BORDEAUX SCURO</t>
  </si>
  <si>
    <t>XXM0XR0O530</t>
  </si>
  <si>
    <t>XXM0XR0O530PLS9999</t>
  </si>
  <si>
    <t>ALL.BUCATURA FONDO CUOIO INIEZ. XR</t>
  </si>
  <si>
    <t>9999</t>
  </si>
  <si>
    <t>ALTRAVERSIONE</t>
  </si>
  <si>
    <t>XXM0XR0O590</t>
  </si>
  <si>
    <t>XXM0XR0O590IHBS800</t>
  </si>
  <si>
    <t>MOCASSINO FONDO CUOIO INIEZ. XR</t>
  </si>
  <si>
    <t>XXM0XR0Q650</t>
  </si>
  <si>
    <t>XXM0XR0Q650AKTR802</t>
  </si>
  <si>
    <t>MONK FIBBIA CUOIO INIEZ. XR</t>
  </si>
  <si>
    <t>XXM0XR0Q650D9CS801</t>
  </si>
  <si>
    <t>XXM0XY0AY40</t>
  </si>
  <si>
    <t>XXM0XY0AY40D9CU817</t>
  </si>
  <si>
    <t>T LATERALE SPORT LEGGERO XY</t>
  </si>
  <si>
    <t>U817</t>
  </si>
  <si>
    <t>INCHIOSTRO CHIARO</t>
  </si>
  <si>
    <t>XXM0XY0AY40DV1B999</t>
  </si>
  <si>
    <t>XXM0XY0AY40IUB491D</t>
  </si>
  <si>
    <t>491D</t>
  </si>
  <si>
    <t>U808(BLU DENIM)+U805(NOTTE)</t>
  </si>
  <si>
    <t>XXM0XY0AY40KSI0564</t>
  </si>
  <si>
    <t>0564</t>
  </si>
  <si>
    <t>B999(NERO)+B401(PIOMBO)</t>
  </si>
  <si>
    <t>XXM0XY0AY40RE0C405</t>
  </si>
  <si>
    <t>C405</t>
  </si>
  <si>
    <t>TORBA</t>
  </si>
  <si>
    <t>XXM0XY0AY40RE0V823</t>
  </si>
  <si>
    <t>V823</t>
  </si>
  <si>
    <t>ALLORO SCURO</t>
  </si>
  <si>
    <t>XXM0XY0O801</t>
  </si>
  <si>
    <t>XXM0XY0O801S08B001</t>
  </si>
  <si>
    <t>PANTOFOLA CAS.TATTOO SPORT.LEGGER</t>
  </si>
  <si>
    <t>B001</t>
  </si>
  <si>
    <t>BIANCO</t>
  </si>
  <si>
    <t>XXM0XY0T200</t>
  </si>
  <si>
    <t>XXM0XY0T200LDS55FG</t>
  </si>
  <si>
    <t>ALL.ELASTI CASS. SPORTIVO LEGGER XY</t>
  </si>
  <si>
    <t>55FG</t>
  </si>
  <si>
    <t>B999(NERO)+B416(GRIGIO VAPORE)</t>
  </si>
  <si>
    <t>XXM0XY0T200NLKB001</t>
  </si>
  <si>
    <t>XXM0XY0T200NLKU801</t>
  </si>
  <si>
    <t>U801</t>
  </si>
  <si>
    <t>BLU</t>
  </si>
  <si>
    <t>XXM0XY0U080</t>
  </si>
  <si>
    <t>XXM0XY0U080DVR9999</t>
  </si>
  <si>
    <t>ALLACCIATO GANCI CASSETTA GOMMA XY</t>
  </si>
  <si>
    <t>XXM0XY0W130</t>
  </si>
  <si>
    <t>XXM0XY0W1307WRB001</t>
  </si>
  <si>
    <t>AL.HIGH TOP GANCI CAS.GOMMA XY</t>
  </si>
  <si>
    <t>XXM0XY0X990</t>
  </si>
  <si>
    <t>XXM0XY0X990EYD3RD3</t>
  </si>
  <si>
    <t>ALLACCIATO CAS. GOMMA XY</t>
  </si>
  <si>
    <t>3RD3</t>
  </si>
  <si>
    <t>U216(STONE WASHED)+U012(TOPAZIO)</t>
  </si>
  <si>
    <t>XXM0XY0X990LDSB001</t>
  </si>
  <si>
    <t>XXM0XY0Y170</t>
  </si>
  <si>
    <t>XXM0XY0Y170IXM0ZWR</t>
  </si>
  <si>
    <t>ALL. LOGO PATCH CAS. GOMMA XY</t>
  </si>
  <si>
    <t>0ZWR</t>
  </si>
  <si>
    <t>U820(GALASSIA)+B003(LUCE)</t>
  </si>
  <si>
    <t>XXM0YM0R360</t>
  </si>
  <si>
    <t>XXM0YM0R360DVRS018</t>
  </si>
  <si>
    <t>ALL. ACTIVE SP.MATT SPORTIVO YM</t>
  </si>
  <si>
    <t>XXM0YT00010</t>
  </si>
  <si>
    <t>XXM0YT00010D9CS801</t>
  </si>
  <si>
    <t>MOCASSINO FONDO GOMMA YT</t>
  </si>
  <si>
    <t>XXM0YT00050</t>
  </si>
  <si>
    <t>XXM0YT00050NLKU801</t>
  </si>
  <si>
    <t>LACCETTO FONDO GOMMA YT</t>
  </si>
  <si>
    <t>XXM0ZD00D80</t>
  </si>
  <si>
    <t>XXM0ZD00D80SIOU215</t>
  </si>
  <si>
    <t>POLACCO CUOIO + INIEZIONE</t>
  </si>
  <si>
    <t>U215</t>
  </si>
  <si>
    <t>BLU DENIM MEDIO</t>
  </si>
  <si>
    <t>XXM11A00010</t>
  </si>
  <si>
    <t>XXM11A00010BYEU824</t>
  </si>
  <si>
    <t>MOCASSINO CUOIO INIEZ.DESTR.11A</t>
  </si>
  <si>
    <t>U824</t>
  </si>
  <si>
    <t>GALASSIA SCURO</t>
  </si>
  <si>
    <t>XXM11A00010TUSC821</t>
  </si>
  <si>
    <t>C821</t>
  </si>
  <si>
    <t>SAHARA SCURO</t>
  </si>
  <si>
    <t>XXM11A00010VYPS013</t>
  </si>
  <si>
    <t>S013</t>
  </si>
  <si>
    <t>CORTECCIA CHIARO</t>
  </si>
  <si>
    <t>XXM11A00010VYPU614</t>
  </si>
  <si>
    <t>XXM11A0BO40</t>
  </si>
  <si>
    <t>XXM11A0BO40NLKU801</t>
  </si>
  <si>
    <t>SABOT CUOIO INIEZ.DESTR.11A</t>
  </si>
  <si>
    <t>XXM11A0Y220</t>
  </si>
  <si>
    <t>XXM11A0Y220D9CS801</t>
  </si>
  <si>
    <t>FRANGIA CUOIO INIEZ.DESTR.11A</t>
  </si>
  <si>
    <t>XXM15A0S580</t>
  </si>
  <si>
    <t>XXM15A0S580RQ2B999</t>
  </si>
  <si>
    <t>ALLACCIATO MAGLIA SPORTIVO 15A</t>
  </si>
  <si>
    <t>XXM15A0S580RQ2S800</t>
  </si>
  <si>
    <t>XXM15C0CN30</t>
  </si>
  <si>
    <t>XXM15C0CN30LYGB999</t>
  </si>
  <si>
    <t>MOCASSINO GUSCIO 15C</t>
  </si>
  <si>
    <t>XXM15C0CN50</t>
  </si>
  <si>
    <t>XXM15C0CN50LYGR807</t>
  </si>
  <si>
    <t>LACCETTO GUSCIO 15C</t>
  </si>
  <si>
    <t>R807</t>
  </si>
  <si>
    <t>MADERA</t>
  </si>
  <si>
    <t>XXM16B0AH30</t>
  </si>
  <si>
    <t>XXM16B0AH30HNW4183</t>
  </si>
  <si>
    <t>ALL. 2 BUCHI MONTONE PROG.PARA 16B</t>
  </si>
  <si>
    <t>4183</t>
  </si>
  <si>
    <t>S800(TESTA MORO)+S802(CIOCCOLATO)</t>
  </si>
  <si>
    <t>XXM16B0AH30JX9B999</t>
  </si>
  <si>
    <t>XXM22A0S680</t>
  </si>
  <si>
    <t>XXM22A0S680RE0U216</t>
  </si>
  <si>
    <t>POLACCO GOMMA CASUAL 22A</t>
  </si>
  <si>
    <t>U216</t>
  </si>
  <si>
    <t>STONE WASHED</t>
  </si>
  <si>
    <t>XXM24C0CW00</t>
  </si>
  <si>
    <t>XXM24C0CW00OILB001</t>
  </si>
  <si>
    <t>PANTOFOLA FERMACORDA GOMMINO 24C</t>
  </si>
  <si>
    <t>XXM24C0CW00SFRU614</t>
  </si>
  <si>
    <t>XXM24C0S570</t>
  </si>
  <si>
    <t>XXM24C0S570RE09999</t>
  </si>
  <si>
    <t>PANTOFOLA GOMMINO 24C</t>
  </si>
  <si>
    <t>XXM24C0S570RE0B414</t>
  </si>
  <si>
    <t>B414</t>
  </si>
  <si>
    <t>GRIGIO MOUSE</t>
  </si>
  <si>
    <t>XXM24C0S570RE0G207</t>
  </si>
  <si>
    <t>G207</t>
  </si>
  <si>
    <t>BANANA</t>
  </si>
  <si>
    <t>XXM24C0S570RE0U619</t>
  </si>
  <si>
    <t>U619</t>
  </si>
  <si>
    <t>MOSAICO SCURO</t>
  </si>
  <si>
    <t>XXM24C0S570RE0V000</t>
  </si>
  <si>
    <t>V000</t>
  </si>
  <si>
    <t>SALVIA PALLIDO</t>
  </si>
  <si>
    <t>XXM25C0CP50</t>
  </si>
  <si>
    <t>XXM25C0CP5001A762B</t>
  </si>
  <si>
    <t>ALLACCIATA SNEAKER LEGGERA 25C</t>
  </si>
  <si>
    <t>762B</t>
  </si>
  <si>
    <t>V802(FORESTA SCURO)+V604(OLIVA)</t>
  </si>
  <si>
    <t>XXM25C0CP50NXLLK90</t>
  </si>
  <si>
    <t>LK90</t>
  </si>
  <si>
    <t>B001(BIANCO)+U805(NOTTE)+B200(ARGENTO)</t>
  </si>
  <si>
    <t>XXM25C0CP50NXMB001</t>
  </si>
  <si>
    <t>XXM25C0CP50NXMB999</t>
  </si>
  <si>
    <t>XXM25C0CP50RE0G207</t>
  </si>
  <si>
    <t>XXM25C0CP50RE0U800</t>
  </si>
  <si>
    <t>U800</t>
  </si>
  <si>
    <t>BLU CHIARO</t>
  </si>
  <si>
    <t>XXM26C0CP60</t>
  </si>
  <si>
    <t>XXM26C0CP60HSEC404</t>
  </si>
  <si>
    <t>MOCASSINO NAPPINA CUOIO 26C</t>
  </si>
  <si>
    <t>C404</t>
  </si>
  <si>
    <t>TORTORA SCURO</t>
  </si>
  <si>
    <t>XXM27B0AJ50</t>
  </si>
  <si>
    <t>XXM27B0AJ50D9CS801</t>
  </si>
  <si>
    <t>ALLACCIATO FONDO GOMMA URBANO 27B</t>
  </si>
  <si>
    <t>XXM32C0CS70</t>
  </si>
  <si>
    <t>XXM32C0CS70SIDC405</t>
  </si>
  <si>
    <t>MOCASSINO CUOIO+INIEZ TACCO U 32C</t>
  </si>
  <si>
    <t>XXM32C0CS80</t>
  </si>
  <si>
    <t>XXM32C0CS80RDSR815</t>
  </si>
  <si>
    <t>NAPPINA CUOIO+INIEZ TACCO U 32C</t>
  </si>
  <si>
    <t>R815</t>
  </si>
  <si>
    <t>KRAFT</t>
  </si>
  <si>
    <t>XXM32C0CS80REKS204</t>
  </si>
  <si>
    <t>S204</t>
  </si>
  <si>
    <t>ROVERE</t>
  </si>
  <si>
    <t>XXM32C0CS80REKU805</t>
  </si>
  <si>
    <t>XXM33C00P20</t>
  </si>
  <si>
    <t>XXM33C00P20NHVB999</t>
  </si>
  <si>
    <t>BEATLES CUOIO+INIEZ. 33C</t>
  </si>
  <si>
    <t>XXM33C00P20NHVS603</t>
  </si>
  <si>
    <t>S603</t>
  </si>
  <si>
    <t>CASTAGNA</t>
  </si>
  <si>
    <t>XXM33C00P20REKC405</t>
  </si>
  <si>
    <t>XXM33C00P20REKS818</t>
  </si>
  <si>
    <t>XXM33C0CT80</t>
  </si>
  <si>
    <t>XXM33C0CT80D9CB605</t>
  </si>
  <si>
    <t>STIVALETTO ZIP CUOIO+INIEZ. 33C</t>
  </si>
  <si>
    <t>B605</t>
  </si>
  <si>
    <t>FUMO SCURO</t>
  </si>
  <si>
    <t>XXM34C00C10</t>
  </si>
  <si>
    <t>XXM34C00C10NHVB999</t>
  </si>
  <si>
    <t>ALL.BUCATURA CUOIO+INIEZ.DESTR.34C</t>
  </si>
  <si>
    <t>XXM34C00C10REKS818</t>
  </si>
  <si>
    <t>XXM34C00D80</t>
  </si>
  <si>
    <t>XXM34C00D80REKS204</t>
  </si>
  <si>
    <t>POLACCO CUOIO+INIEZ.DESTRUTT.34C</t>
  </si>
  <si>
    <t>XXM34C0CT30</t>
  </si>
  <si>
    <t>XXM34C0CT30NHVS603</t>
  </si>
  <si>
    <t>ALLACC. CUOIO+INIEZ.DESTRUTT. 34C</t>
  </si>
  <si>
    <t>XXM39A0AI50</t>
  </si>
  <si>
    <t>XXM39A0AI50RE0S800</t>
  </si>
  <si>
    <t>NUOVO STIVALETTO GOMMA PES 39A</t>
  </si>
  <si>
    <t>XXM42A0Z930</t>
  </si>
  <si>
    <t>XXM42A0Z930JRB0976</t>
  </si>
  <si>
    <t>PANTOFOLA FONDO CUOIO ELEGANTE 42A</t>
  </si>
  <si>
    <t>0976</t>
  </si>
  <si>
    <t>B999(NERO)+L804(BRULE')</t>
  </si>
  <si>
    <t>XXM42A0Z930JRBB999</t>
  </si>
  <si>
    <t>XXM44A00640</t>
  </si>
  <si>
    <t>XXM44A00640RE0S800</t>
  </si>
  <si>
    <t>MOCASSINO CLASSICO  FONDO GOMMA 44A</t>
  </si>
  <si>
    <t>XXM45A00C10</t>
  </si>
  <si>
    <t>XXM45A00C10PLTC801</t>
  </si>
  <si>
    <t>DERBY BUCATURE FONDO GOMMA 45A</t>
  </si>
  <si>
    <t>XXM45A00D80</t>
  </si>
  <si>
    <t>XXM45A00D80RE0C405</t>
  </si>
  <si>
    <t>POLACCO FONDO GOMMA 45A</t>
  </si>
  <si>
    <t>XXM45A0H370</t>
  </si>
  <si>
    <t>XXM45A0H370D90S800</t>
  </si>
  <si>
    <t>DERBY FONDO GOMMA 45A</t>
  </si>
  <si>
    <t>XXM45A0H370PLTS818</t>
  </si>
  <si>
    <t>XXM46A00C11</t>
  </si>
  <si>
    <t>XXM46A00C11D90B999</t>
  </si>
  <si>
    <t>DERBY BUC.MONTONE CARRAR.LIGHT 46A</t>
  </si>
  <si>
    <t>XXM46B0AU70</t>
  </si>
  <si>
    <t>XXM46B0AU70D9CC813</t>
  </si>
  <si>
    <t>MOCASSINO CUOIO 46B</t>
  </si>
  <si>
    <t>C813</t>
  </si>
  <si>
    <t>CAMMELLO SCURO</t>
  </si>
  <si>
    <t>XXM46B0AU70D9CS801</t>
  </si>
  <si>
    <t>XXM46B0AU80</t>
  </si>
  <si>
    <t>XXM46B0AU80D90B999</t>
  </si>
  <si>
    <t>DERBY CUOIO 46B</t>
  </si>
  <si>
    <t>XXM46B0AU80D9CS801</t>
  </si>
  <si>
    <t>XXM46B0CM60</t>
  </si>
  <si>
    <t>XXM46B0CM60HSEB999</t>
  </si>
  <si>
    <t>XXM46B0CM60HSES807</t>
  </si>
  <si>
    <t>XXM46B0CX20</t>
  </si>
  <si>
    <t>XXM46B0CX20NF5B999</t>
  </si>
  <si>
    <t>NUOVA DERBY CUOIO 46B</t>
  </si>
  <si>
    <t>XXM46B0CX20NF5S607</t>
  </si>
  <si>
    <t>XXM48B0BC30</t>
  </si>
  <si>
    <t>XXM48B0BC30NLKB001</t>
  </si>
  <si>
    <t>MOCASSINO GOMMA LEGGERA 48B</t>
  </si>
  <si>
    <t>XXM48B0BC30RE0S818</t>
  </si>
  <si>
    <t>XXM48B0CQ20</t>
  </si>
  <si>
    <t>XXM48B0CQ20JUSB001</t>
  </si>
  <si>
    <t>ALLACCIATO OCCH. GOMMA LEGGERA 48B</t>
  </si>
  <si>
    <t>XXM49B0AU50</t>
  </si>
  <si>
    <t>XXM49B0AU50D90S800</t>
  </si>
  <si>
    <t>NEW DOPPIA T ANELLO GOMMA 49B</t>
  </si>
  <si>
    <t>XXM49B0BA60</t>
  </si>
  <si>
    <t>XXM49B0BA60D90S800</t>
  </si>
  <si>
    <t>CAMPANELLA+NAPPINA GOMMA 49B</t>
  </si>
  <si>
    <t>XXM51B00010</t>
  </si>
  <si>
    <t>XXM51B00010PLDU805</t>
  </si>
  <si>
    <t>MOCASSINO GOMMA LEGGERA 51B</t>
  </si>
  <si>
    <t>XXM51B00TN0</t>
  </si>
  <si>
    <t>XXM51B00TN0ZS0B999</t>
  </si>
  <si>
    <t>MONK FIBBIA GOMMA LEGGERA 51B</t>
  </si>
  <si>
    <t>XXM51B0AU80</t>
  </si>
  <si>
    <t>XXM51B0AU80RE0C405</t>
  </si>
  <si>
    <t>DERBY GOMMA LEGGERA 51B</t>
  </si>
  <si>
    <t>XXM51B0AU80RE0S818</t>
  </si>
  <si>
    <t>XXM51B0AU80ZS0B999</t>
  </si>
  <si>
    <t>XXM52B00040</t>
  </si>
  <si>
    <t>XXM52B00040NLKB001</t>
  </si>
  <si>
    <t>N.PANTOFOLA CASS. CASUAL BICOL. 52B</t>
  </si>
  <si>
    <t>XXM52B0AW50</t>
  </si>
  <si>
    <t>XXM52B0AW50RE0C405</t>
  </si>
  <si>
    <t>POLACCO CASSETTA CASUAL BICOL. 52B</t>
  </si>
  <si>
    <t>XXM52B0AW50RE0S818</t>
  </si>
  <si>
    <t>XXM53B00C10</t>
  </si>
  <si>
    <t>XXM53B00C10RE0U820</t>
  </si>
  <si>
    <t>ALL. BUCATURA LIGHT CASUAL 53B</t>
  </si>
  <si>
    <t>XXM53B00C10TUDR815</t>
  </si>
  <si>
    <t>XXM53B00C10ZS0B999</t>
  </si>
  <si>
    <t>XXM53B00D80</t>
  </si>
  <si>
    <t>XXM53B00D80RE0U820</t>
  </si>
  <si>
    <t>POLACCO LIGHT CASUAL 53B</t>
  </si>
  <si>
    <t>XXM53B0AV40</t>
  </si>
  <si>
    <t>XXM53B0AV40ZS0B999</t>
  </si>
  <si>
    <t>ALLACCIATO LIGHT CASUAL 53B</t>
  </si>
  <si>
    <t>XXM53B0H370</t>
  </si>
  <si>
    <t>XXM53B0H370RE0U820</t>
  </si>
  <si>
    <t>DERBY LIGHT CASUAL 53B</t>
  </si>
  <si>
    <t>XXM54B00D80</t>
  </si>
  <si>
    <t>XXM54B00D80QAXS202</t>
  </si>
  <si>
    <t>POLACCO LIGHT CASUAL PARA 54B</t>
  </si>
  <si>
    <t>S202</t>
  </si>
  <si>
    <t>MOGANO</t>
  </si>
  <si>
    <t>XXM54B00D80RE0C405</t>
  </si>
  <si>
    <t>XXM54B00D80RE0U805</t>
  </si>
  <si>
    <t>XXM56A0V430</t>
  </si>
  <si>
    <t>XXM56A0V430RDIS818</t>
  </si>
  <si>
    <t>ALL.CASSETTA SPORTIV.FASHION 56A</t>
  </si>
  <si>
    <t>XXM57B0BL40</t>
  </si>
  <si>
    <t>XXM57B0BL40LB965IB</t>
  </si>
  <si>
    <t>MODELLO ACTIVE SPORTIVO 57B</t>
  </si>
  <si>
    <t>65IB</t>
  </si>
  <si>
    <t>B999(NERO)+B003(LUCE)+G803(ARANCIO)</t>
  </si>
  <si>
    <t>XXM57B0BL40LBW78VS</t>
  </si>
  <si>
    <t>78VS</t>
  </si>
  <si>
    <t>B017(GHIACCIO MEDIO)+B001(BIANCO)+G022+B999+B606</t>
  </si>
  <si>
    <t>XXM57B0BL40LCO0XRH</t>
  </si>
  <si>
    <t>0XRH</t>
  </si>
  <si>
    <t>G827(ARANCIO FLUO)+B999(NERO)</t>
  </si>
  <si>
    <t>XXM64C0EQ90</t>
  </si>
  <si>
    <t>XXM64C0EQ90D9CS019</t>
  </si>
  <si>
    <t>MINI CAT.PELLE +T N.GOMMINO 64C</t>
  </si>
  <si>
    <t>S019</t>
  </si>
  <si>
    <t>ANTILOPE SCURO</t>
  </si>
  <si>
    <t>XXM66B0BM40</t>
  </si>
  <si>
    <t>XXM66B0BM406RNC416</t>
  </si>
  <si>
    <t>MOCASSINO ESP. 66B</t>
  </si>
  <si>
    <t>C416</t>
  </si>
  <si>
    <t>SASSO SCURO</t>
  </si>
  <si>
    <t>XXM66B0BM40CORS800</t>
  </si>
  <si>
    <t>XXM66B0BM40RE001OD</t>
  </si>
  <si>
    <t>01OD</t>
  </si>
  <si>
    <t>U820(GALASSIA)+U827(BLU ODISSEA)</t>
  </si>
  <si>
    <t>XXM66B0BM60</t>
  </si>
  <si>
    <t>XXM66B0BM60NLKB001</t>
  </si>
  <si>
    <t>SABOT ESP. 66B</t>
  </si>
  <si>
    <t>XXM66B0CN60</t>
  </si>
  <si>
    <t>XXM66B0CN60NFV2067</t>
  </si>
  <si>
    <t>PANTOFOLA ESP. 66B</t>
  </si>
  <si>
    <t>2067</t>
  </si>
  <si>
    <t>V008(SALVIA)+C004(AVORIO)</t>
  </si>
  <si>
    <t>XXM66B0CN60NFV245A</t>
  </si>
  <si>
    <t>245A</t>
  </si>
  <si>
    <t>S009(BRANDY)+C004(ECRU)</t>
  </si>
  <si>
    <t>XXM66B0CN60NGF2960</t>
  </si>
  <si>
    <t>2960</t>
  </si>
  <si>
    <t>V601(MILITARE)+S800(T.MORO)</t>
  </si>
  <si>
    <t>XXM69A0AS20</t>
  </si>
  <si>
    <t>XXM69A0AS20KSFTY66</t>
  </si>
  <si>
    <t>ALLACCIATO HF SPORTIVO 69A</t>
  </si>
  <si>
    <t>TY66</t>
  </si>
  <si>
    <t>U807(BLU NAVY)+U805(NOTTE)+U820(GALASSIA)+U604</t>
  </si>
  <si>
    <t>XXM69A0AY90</t>
  </si>
  <si>
    <t>XXM69A0AY90L5J3246</t>
  </si>
  <si>
    <t>T STRAP SPORTIVO 69A</t>
  </si>
  <si>
    <t>3246</t>
  </si>
  <si>
    <t>B999(NERO)+B003(LUCE)</t>
  </si>
  <si>
    <t>XXM69A0AY90L5J39AZ</t>
  </si>
  <si>
    <t>39AZ</t>
  </si>
  <si>
    <t>U806(BIRO)+B003(LUCE)+U604(INDACO)+U820</t>
  </si>
  <si>
    <t>XXM69A0W920</t>
  </si>
  <si>
    <t>XXM69A0W920ILN755H</t>
  </si>
  <si>
    <t>ALLACCIATO NEOPRENE SPORTIVO 69A</t>
  </si>
  <si>
    <t>755H</t>
  </si>
  <si>
    <t>B999(NERO)+U615(GENZIANA)</t>
  </si>
  <si>
    <t>XXM69A0W920IMB0531</t>
  </si>
  <si>
    <t>0531</t>
  </si>
  <si>
    <t>S800(T.MORO)+B999(NERO)</t>
  </si>
  <si>
    <t>XXM69A0W920IMCB999</t>
  </si>
  <si>
    <t>XXM69A0W920JV634VB</t>
  </si>
  <si>
    <t>34VB</t>
  </si>
  <si>
    <t>B017(GHIACCIO MEDIO)+U211(COBALTO CH)</t>
  </si>
  <si>
    <t>XXM69A0W920JV71T9X</t>
  </si>
  <si>
    <t>1T9X</t>
  </si>
  <si>
    <t>U806(BIRO)+U604(INDACO)+U820(GALASSIA)</t>
  </si>
  <si>
    <t>XXM69A0W920JV7CV56</t>
  </si>
  <si>
    <t>CV56</t>
  </si>
  <si>
    <t>R807(MADERA)+U803(BALTIC CH)+B999(NERO)</t>
  </si>
  <si>
    <t>XXM69B0Y290</t>
  </si>
  <si>
    <t>XXM69B0Y290PLDU807</t>
  </si>
  <si>
    <t>MOCASSINO PROGETTO CUOIO 69B</t>
  </si>
  <si>
    <t>U807</t>
  </si>
  <si>
    <t>BLU NAVY</t>
  </si>
  <si>
    <t>XXM70A0AB30</t>
  </si>
  <si>
    <t>XXM70A0AB30DVRU820</t>
  </si>
  <si>
    <t>ALLACCIATA T SPORTIVO 70A</t>
  </si>
  <si>
    <t>XXM70A0W900</t>
  </si>
  <si>
    <t>XXM70A0W900IP503A3</t>
  </si>
  <si>
    <t>DESTRUTTURATA SPORTIVO 70A</t>
  </si>
  <si>
    <t>03A3</t>
  </si>
  <si>
    <t>B003(LUCE)+B001(BIANCO)+B999(NERO)</t>
  </si>
  <si>
    <t>XXM70A0W900IP53EFS</t>
  </si>
  <si>
    <t>3EFS</t>
  </si>
  <si>
    <t>B003(LUCE)+B001(BIANCO)+G835(JUICE)</t>
  </si>
  <si>
    <t>XXM70A0W900IP54EFS</t>
  </si>
  <si>
    <t>4EFS</t>
  </si>
  <si>
    <t>B003(LUCE)+B001(BIANCO)+U608(BLUETTE CHIARO)</t>
  </si>
  <si>
    <t>XXM70A0W900IPC9998</t>
  </si>
  <si>
    <t>9998</t>
  </si>
  <si>
    <t>XXM70A0W910</t>
  </si>
  <si>
    <t>XXM70A0W910IP53246</t>
  </si>
  <si>
    <t>PANTOFOLA ELASTICO SPORTIVO 70A</t>
  </si>
  <si>
    <t>XXM70A0W910IPC112A</t>
  </si>
  <si>
    <t>112A</t>
  </si>
  <si>
    <t>B003(LUCE)+B001(BIANCO)</t>
  </si>
  <si>
    <t>XXM70A0Z300</t>
  </si>
  <si>
    <t>XXM70A0Z300IXMS800</t>
  </si>
  <si>
    <t>NUOVO MODELLO SPORTIVO 70A</t>
  </si>
  <si>
    <t>XXM70B0AU70</t>
  </si>
  <si>
    <t>XXM70B0AU70PLDU807</t>
  </si>
  <si>
    <t>MOCASSINO CUOIO DESTRUTTURATO 70B</t>
  </si>
  <si>
    <t>XXM79B0CP20</t>
  </si>
  <si>
    <t>XXM79B0CP20NRQB001</t>
  </si>
  <si>
    <t>HIGH TOP KNIT CASSETTA 79B</t>
  </si>
  <si>
    <t>XXM81B0BZ10</t>
  </si>
  <si>
    <t>XXM81B0BZ10MBIP456</t>
  </si>
  <si>
    <t>MID BOOT MOUNTAIN 81B</t>
  </si>
  <si>
    <t>P456</t>
  </si>
  <si>
    <t>V802(FORESTA SC)+U407(PERSIA)+B999(NERO)</t>
  </si>
  <si>
    <t>XXM86A0BM70</t>
  </si>
  <si>
    <t>XXM86A0BM70LCU97BS</t>
  </si>
  <si>
    <t>MOCASSINO REGIMENTAL CUOIO 86A</t>
  </si>
  <si>
    <t>97BS</t>
  </si>
  <si>
    <t>C405(TORBA)+V600(MILITARE CHIARO)</t>
  </si>
  <si>
    <t>XXM86A0BM70LCX9UTR</t>
  </si>
  <si>
    <t>9UTR</t>
  </si>
  <si>
    <t>U807 BLU NAVY+R019 CARDINALE SC</t>
  </si>
  <si>
    <t>XXM86A0BM70LGXB999</t>
  </si>
  <si>
    <t>XXM86A0BM70LRJ4219</t>
  </si>
  <si>
    <t>4219</t>
  </si>
  <si>
    <t>S800(T.MORO)+S803(FONDENTE)</t>
  </si>
  <si>
    <t>XXM86A0BM70LRJU805</t>
  </si>
  <si>
    <t>XXM86A0BM70LRK01RZ</t>
  </si>
  <si>
    <t>01RZ</t>
  </si>
  <si>
    <t>B414(GRIGIO MOUSE)+U801(BLU)</t>
  </si>
  <si>
    <t>XXM86A0Y200</t>
  </si>
  <si>
    <t>XXM86A0Y200TUSB999</t>
  </si>
  <si>
    <t>MOCASSINO DOPPIA T FINE CUOIO 86A</t>
  </si>
  <si>
    <t>XXM86A0Y200TUSS813</t>
  </si>
  <si>
    <t>S813</t>
  </si>
  <si>
    <t>TRONCO</t>
  </si>
  <si>
    <t>XXM86A0Y210</t>
  </si>
  <si>
    <t>XXM86A0Y210BYER402</t>
  </si>
  <si>
    <t>MOCASSINO LACCETTO CUOIO 86A</t>
  </si>
  <si>
    <t>R402</t>
  </si>
  <si>
    <t>RUBINO</t>
  </si>
  <si>
    <t>XXM86A0Y290</t>
  </si>
  <si>
    <t>XXM86A0Y290BYES818</t>
  </si>
  <si>
    <t>MOCASSINO CUOIO 86A</t>
  </si>
  <si>
    <t>XXM86A0Y290BYEU807</t>
  </si>
  <si>
    <t>XXM86A0Y290BYEU824</t>
  </si>
  <si>
    <t>XXM86A0Y290RE0B416</t>
  </si>
  <si>
    <t>B416</t>
  </si>
  <si>
    <t>GRIGIO VAPORE</t>
  </si>
  <si>
    <t>XXM91B0AH70</t>
  </si>
  <si>
    <t>XXM91B0AH707WRB003</t>
  </si>
  <si>
    <t>NUOVA ALLACCIATA SPORT L.DOT'S 91B</t>
  </si>
  <si>
    <t>B003</t>
  </si>
  <si>
    <t>LUCE</t>
  </si>
  <si>
    <t>XXM91B0AH70DVR9999</t>
  </si>
  <si>
    <t>XXM91B0AI60</t>
  </si>
  <si>
    <t>XXM91B0AI60JXW444I</t>
  </si>
  <si>
    <t>NUOVO NEOPRENE SPORTIVO LIGHT 91B</t>
  </si>
  <si>
    <t>444I</t>
  </si>
  <si>
    <t>B612(CATRAME SC)+B999(NERO)</t>
  </si>
  <si>
    <t>XXM91B0AI60KPA9999</t>
  </si>
  <si>
    <t>XXM91B0AI60KPAB999</t>
  </si>
  <si>
    <t>XXM91B0AY80</t>
  </si>
  <si>
    <t>XXM91B0AY805IPB017</t>
  </si>
  <si>
    <t>ALLACC. MAGLIA SPORTIVO LIGHT 91B</t>
  </si>
  <si>
    <t>B017</t>
  </si>
  <si>
    <t>GHIACCIO MEDIO</t>
  </si>
  <si>
    <t>XXM91B0AY807WR9991</t>
  </si>
  <si>
    <t>9991</t>
  </si>
  <si>
    <t>XXM91B0AY807WR9993</t>
  </si>
  <si>
    <t>9993</t>
  </si>
  <si>
    <t>XXM91B0AY807WR9994</t>
  </si>
  <si>
    <t>9994</t>
  </si>
  <si>
    <t>ALTRA VERSIONE</t>
  </si>
  <si>
    <t>XXM91B0AY80CZLQF65</t>
  </si>
  <si>
    <t>QF65</t>
  </si>
  <si>
    <t>B003(LUCE)+G613(CAROTA)</t>
  </si>
  <si>
    <t>XXM91B0AY80EYD58FH</t>
  </si>
  <si>
    <t>58FH</t>
  </si>
  <si>
    <t>G613(CAROTA)+B414(GRIGIO MOUSE)</t>
  </si>
  <si>
    <t>XXM91B0AY80LHIFV88</t>
  </si>
  <si>
    <t>FV88</t>
  </si>
  <si>
    <t>B003(LUCE)+G022(GIALLO FLUO)</t>
  </si>
  <si>
    <t>XXM91B0CA40</t>
  </si>
  <si>
    <t>XXM91B0CA40MIBHU90</t>
  </si>
  <si>
    <t>ACTIVE SPORT LIGHT 91B</t>
  </si>
  <si>
    <t>HU90</t>
  </si>
  <si>
    <t>B003(LUCE)+B001(BIANCO)+B414(GRIGIO MOUSE)</t>
  </si>
  <si>
    <t>XXM91B0Y180</t>
  </si>
  <si>
    <t>XXM91B0Y1807WRB003</t>
  </si>
  <si>
    <t>ALL.SPORTIVO FORATA L. DOT'S 91B</t>
  </si>
  <si>
    <t>XXM91B0Y1807WRB608</t>
  </si>
  <si>
    <t>B608</t>
  </si>
  <si>
    <t>OMBRA</t>
  </si>
  <si>
    <t>XXM91B0Y180CKU87F0</t>
  </si>
  <si>
    <t>87F0</t>
  </si>
  <si>
    <t>B001(BIANCO)+U820(GALASSIA)</t>
  </si>
  <si>
    <t>XXM91B0Y180STTU807</t>
  </si>
  <si>
    <t>XXM93B00C1Z</t>
  </si>
  <si>
    <t>XXM93B00C1ZHG0C005</t>
  </si>
  <si>
    <t>BUCATURE FONDO LIGHT 93B</t>
  </si>
  <si>
    <t>XXM93B00D8Z</t>
  </si>
  <si>
    <t>XXM93B00D8ZHG0B606</t>
  </si>
  <si>
    <t>POLACCO FONDO LIGHT 93B</t>
  </si>
  <si>
    <t>XXM98B00640</t>
  </si>
  <si>
    <t>XXM98B00640CORL822</t>
  </si>
  <si>
    <t>MOCASSINO SPORTIVO 98B</t>
  </si>
  <si>
    <t>L822</t>
  </si>
  <si>
    <t>DARK VIOLET</t>
  </si>
  <si>
    <t>XXM98B00640NBZ9UYY</t>
  </si>
  <si>
    <t>9UYY</t>
  </si>
  <si>
    <t>B999(NERO)+U824(GALASSIA SC)+R814(MOSTO SC)</t>
  </si>
  <si>
    <t>XXM98B00640NBZFUHH</t>
  </si>
  <si>
    <t>FUHH</t>
  </si>
  <si>
    <t>R814(MOSTO SC)+B018(BIANCO MARMO)+B999(NERO)</t>
  </si>
  <si>
    <t xml:space="preserve"> </t>
  </si>
  <si>
    <t>Total RTL</t>
  </si>
  <si>
    <t>TOTAL QTY</t>
  </si>
  <si>
    <t>RETAIL</t>
  </si>
  <si>
    <t>TOD'S MAN SHOES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</si>
</sst>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i/>
      <sz val="14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44" fontId="0" fillId="0" borderId="0" xfId="1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3" fillId="4" borderId="0" xfId="0" applyFont="1" applyFill="1" applyAlignment="1">
      <alignment vertical="top"/>
    </xf>
    <xf numFmtId="0" fontId="3" fillId="4" borderId="0" xfId="0" applyFont="1" applyFill="1" applyAlignment="1">
      <alignment horizontal="center" vertical="top" wrapText="1"/>
    </xf>
    <xf numFmtId="44" fontId="3" fillId="4" borderId="0" xfId="1" applyFont="1" applyFill="1" applyBorder="1" applyAlignment="1">
      <alignment horizontal="center" vertical="top" wrapText="1"/>
    </xf>
    <xf numFmtId="0" fontId="4" fillId="4" borderId="0" xfId="0" applyFont="1" applyFill="1" applyAlignment="1">
      <alignment horizontal="center" vertical="top" wrapText="1"/>
    </xf>
    <xf numFmtId="0" fontId="0" fillId="0" borderId="0" xfId="0" applyAlignment="1">
      <alignment horizontal="center"/>
    </xf>
    <xf numFmtId="44" fontId="2" fillId="0" borderId="0" xfId="1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eg"/><Relationship Id="rId117" Type="http://schemas.openxmlformats.org/officeDocument/2006/relationships/image" Target="../media/image117.pn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84" Type="http://schemas.openxmlformats.org/officeDocument/2006/relationships/image" Target="../media/image84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6" Type="http://schemas.openxmlformats.org/officeDocument/2006/relationships/image" Target="../media/image16.jpeg"/><Relationship Id="rId107" Type="http://schemas.openxmlformats.org/officeDocument/2006/relationships/image" Target="../media/image107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87" Type="http://schemas.openxmlformats.org/officeDocument/2006/relationships/image" Target="../media/image87.jpeg"/><Relationship Id="rId102" Type="http://schemas.openxmlformats.org/officeDocument/2006/relationships/image" Target="../media/image102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5" Type="http://schemas.openxmlformats.org/officeDocument/2006/relationships/image" Target="../media/image5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90" Type="http://schemas.openxmlformats.org/officeDocument/2006/relationships/image" Target="../media/image90.jpeg"/><Relationship Id="rId95" Type="http://schemas.openxmlformats.org/officeDocument/2006/relationships/image" Target="../media/image95.pn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13" Type="http://schemas.openxmlformats.org/officeDocument/2006/relationships/image" Target="../media/image113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103" Type="http://schemas.openxmlformats.org/officeDocument/2006/relationships/image" Target="../media/image103.jpeg"/><Relationship Id="rId108" Type="http://schemas.openxmlformats.org/officeDocument/2006/relationships/image" Target="../media/image108.jpeg"/><Relationship Id="rId116" Type="http://schemas.openxmlformats.org/officeDocument/2006/relationships/image" Target="../media/image116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91" Type="http://schemas.openxmlformats.org/officeDocument/2006/relationships/image" Target="../media/image91.jpeg"/><Relationship Id="rId96" Type="http://schemas.openxmlformats.org/officeDocument/2006/relationships/image" Target="../media/image96.png"/><Relationship Id="rId111" Type="http://schemas.openxmlformats.org/officeDocument/2006/relationships/image" Target="../media/image111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14" Type="http://schemas.openxmlformats.org/officeDocument/2006/relationships/image" Target="../media/image114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94" Type="http://schemas.openxmlformats.org/officeDocument/2006/relationships/image" Target="../media/image94.pn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34" Type="http://schemas.openxmlformats.org/officeDocument/2006/relationships/image" Target="../media/image34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png"/><Relationship Id="rId104" Type="http://schemas.openxmlformats.org/officeDocument/2006/relationships/image" Target="../media/image104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0</xdr:row>
      <xdr:rowOff>0</xdr:rowOff>
    </xdr:from>
    <xdr:to>
      <xdr:col>3</xdr:col>
      <xdr:colOff>904875</xdr:colOff>
      <xdr:row>2</xdr:row>
      <xdr:rowOff>295275</xdr:rowOff>
    </xdr:to>
    <xdr:pic>
      <xdr:nvPicPr>
        <xdr:cNvPr id="1025" name="Immagine 1" descr="Tod's - Wikiped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38275" y="0"/>
          <a:ext cx="198120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190500</xdr:colOff>
      <xdr:row>4</xdr:row>
      <xdr:rowOff>104775</xdr:rowOff>
    </xdr:from>
    <xdr:to>
      <xdr:col>3</xdr:col>
      <xdr:colOff>1181100</xdr:colOff>
      <xdr:row>4</xdr:row>
      <xdr:rowOff>838200</xdr:rowOff>
    </xdr:to>
    <xdr:pic>
      <xdr:nvPicPr>
        <xdr:cNvPr id="1026" name="image104.jpe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705100" y="1514475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85725</xdr:colOff>
      <xdr:row>5</xdr:row>
      <xdr:rowOff>123825</xdr:rowOff>
    </xdr:from>
    <xdr:to>
      <xdr:col>3</xdr:col>
      <xdr:colOff>1076325</xdr:colOff>
      <xdr:row>5</xdr:row>
      <xdr:rowOff>809625</xdr:rowOff>
    </xdr:to>
    <xdr:pic>
      <xdr:nvPicPr>
        <xdr:cNvPr id="1027" name="image105.jpe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600325" y="2447925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123825</xdr:colOff>
      <xdr:row>6</xdr:row>
      <xdr:rowOff>104775</xdr:rowOff>
    </xdr:from>
    <xdr:to>
      <xdr:col>3</xdr:col>
      <xdr:colOff>1114425</xdr:colOff>
      <xdr:row>7</xdr:row>
      <xdr:rowOff>0</xdr:rowOff>
    </xdr:to>
    <xdr:pic>
      <xdr:nvPicPr>
        <xdr:cNvPr id="1028" name="image106.jpe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638425" y="3343275"/>
          <a:ext cx="9906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161925</xdr:colOff>
      <xdr:row>8</xdr:row>
      <xdr:rowOff>66675</xdr:rowOff>
    </xdr:from>
    <xdr:to>
      <xdr:col>3</xdr:col>
      <xdr:colOff>1152525</xdr:colOff>
      <xdr:row>8</xdr:row>
      <xdr:rowOff>704850</xdr:rowOff>
    </xdr:to>
    <xdr:pic>
      <xdr:nvPicPr>
        <xdr:cNvPr id="1029" name="image100.jpe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676525" y="4772025"/>
          <a:ext cx="9906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9</xdr:row>
      <xdr:rowOff>85725</xdr:rowOff>
    </xdr:from>
    <xdr:to>
      <xdr:col>3</xdr:col>
      <xdr:colOff>1095375</xdr:colOff>
      <xdr:row>9</xdr:row>
      <xdr:rowOff>828675</xdr:rowOff>
    </xdr:to>
    <xdr:pic>
      <xdr:nvPicPr>
        <xdr:cNvPr id="1030" name="image107.jpeg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57475" y="5705475"/>
          <a:ext cx="952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123825</xdr:colOff>
      <xdr:row>10</xdr:row>
      <xdr:rowOff>85725</xdr:rowOff>
    </xdr:from>
    <xdr:to>
      <xdr:col>3</xdr:col>
      <xdr:colOff>1114425</xdr:colOff>
      <xdr:row>10</xdr:row>
      <xdr:rowOff>828675</xdr:rowOff>
    </xdr:to>
    <xdr:pic>
      <xdr:nvPicPr>
        <xdr:cNvPr id="1031" name="image108.jpeg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638425" y="6619875"/>
          <a:ext cx="9906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152400</xdr:colOff>
      <xdr:row>12</xdr:row>
      <xdr:rowOff>66675</xdr:rowOff>
    </xdr:from>
    <xdr:to>
      <xdr:col>3</xdr:col>
      <xdr:colOff>1143000</xdr:colOff>
      <xdr:row>12</xdr:row>
      <xdr:rowOff>800100</xdr:rowOff>
    </xdr:to>
    <xdr:pic>
      <xdr:nvPicPr>
        <xdr:cNvPr id="1032" name="image109.jpeg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667000" y="8505825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13</xdr:row>
      <xdr:rowOff>104775</xdr:rowOff>
    </xdr:from>
    <xdr:to>
      <xdr:col>3</xdr:col>
      <xdr:colOff>1123950</xdr:colOff>
      <xdr:row>13</xdr:row>
      <xdr:rowOff>790575</xdr:rowOff>
    </xdr:to>
    <xdr:pic>
      <xdr:nvPicPr>
        <xdr:cNvPr id="1033" name="image101.jpeg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657475" y="9458325"/>
          <a:ext cx="9810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66675</xdr:colOff>
      <xdr:row>14</xdr:row>
      <xdr:rowOff>561975</xdr:rowOff>
    </xdr:from>
    <xdr:to>
      <xdr:col>3</xdr:col>
      <xdr:colOff>1066800</xdr:colOff>
      <xdr:row>16</xdr:row>
      <xdr:rowOff>304800</xdr:rowOff>
    </xdr:to>
    <xdr:pic>
      <xdr:nvPicPr>
        <xdr:cNvPr id="1034" name="image110.jpeg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581275" y="10829925"/>
          <a:ext cx="100012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152400</xdr:colOff>
      <xdr:row>18</xdr:row>
      <xdr:rowOff>180975</xdr:rowOff>
    </xdr:from>
    <xdr:to>
      <xdr:col>3</xdr:col>
      <xdr:colOff>1143000</xdr:colOff>
      <xdr:row>19</xdr:row>
      <xdr:rowOff>304800</xdr:rowOff>
    </xdr:to>
    <xdr:pic>
      <xdr:nvPicPr>
        <xdr:cNvPr id="1035" name="image111.jpeg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667000" y="12925425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114300</xdr:colOff>
      <xdr:row>20</xdr:row>
      <xdr:rowOff>114300</xdr:rowOff>
    </xdr:from>
    <xdr:to>
      <xdr:col>3</xdr:col>
      <xdr:colOff>1104900</xdr:colOff>
      <xdr:row>20</xdr:row>
      <xdr:rowOff>800100</xdr:rowOff>
    </xdr:to>
    <xdr:pic>
      <xdr:nvPicPr>
        <xdr:cNvPr id="1036" name="image112.jpeg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2628900" y="1407795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152400</xdr:colOff>
      <xdr:row>21</xdr:row>
      <xdr:rowOff>38100</xdr:rowOff>
    </xdr:from>
    <xdr:to>
      <xdr:col>3</xdr:col>
      <xdr:colOff>1143000</xdr:colOff>
      <xdr:row>21</xdr:row>
      <xdr:rowOff>771525</xdr:rowOff>
    </xdr:to>
    <xdr:pic>
      <xdr:nvPicPr>
        <xdr:cNvPr id="1037" name="image102.jpeg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2667000" y="1491615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104775</xdr:colOff>
      <xdr:row>22</xdr:row>
      <xdr:rowOff>76200</xdr:rowOff>
    </xdr:from>
    <xdr:to>
      <xdr:col>3</xdr:col>
      <xdr:colOff>1038225</xdr:colOff>
      <xdr:row>22</xdr:row>
      <xdr:rowOff>809625</xdr:rowOff>
    </xdr:to>
    <xdr:pic>
      <xdr:nvPicPr>
        <xdr:cNvPr id="1038" name="image113.jpeg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2619375" y="15868650"/>
          <a:ext cx="9334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180975</xdr:colOff>
      <xdr:row>23</xdr:row>
      <xdr:rowOff>66675</xdr:rowOff>
    </xdr:from>
    <xdr:to>
      <xdr:col>3</xdr:col>
      <xdr:colOff>1162050</xdr:colOff>
      <xdr:row>23</xdr:row>
      <xdr:rowOff>800100</xdr:rowOff>
    </xdr:to>
    <xdr:pic>
      <xdr:nvPicPr>
        <xdr:cNvPr id="1039" name="image114.jpeg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2695575" y="16773525"/>
          <a:ext cx="9810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114300</xdr:colOff>
      <xdr:row>24</xdr:row>
      <xdr:rowOff>200025</xdr:rowOff>
    </xdr:from>
    <xdr:to>
      <xdr:col>3</xdr:col>
      <xdr:colOff>1104900</xdr:colOff>
      <xdr:row>25</xdr:row>
      <xdr:rowOff>381000</xdr:rowOff>
    </xdr:to>
    <xdr:pic>
      <xdr:nvPicPr>
        <xdr:cNvPr id="1040" name="image115.jpeg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2628900" y="17821275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85725</xdr:colOff>
      <xdr:row>26</xdr:row>
      <xdr:rowOff>114300</xdr:rowOff>
    </xdr:from>
    <xdr:to>
      <xdr:col>3</xdr:col>
      <xdr:colOff>1076325</xdr:colOff>
      <xdr:row>26</xdr:row>
      <xdr:rowOff>800100</xdr:rowOff>
    </xdr:to>
    <xdr:pic>
      <xdr:nvPicPr>
        <xdr:cNvPr id="1041" name="image103.jpeg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2600325" y="1884045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152400</xdr:colOff>
      <xdr:row>27</xdr:row>
      <xdr:rowOff>85725</xdr:rowOff>
    </xdr:from>
    <xdr:to>
      <xdr:col>3</xdr:col>
      <xdr:colOff>1143000</xdr:colOff>
      <xdr:row>27</xdr:row>
      <xdr:rowOff>828675</xdr:rowOff>
    </xdr:to>
    <xdr:pic>
      <xdr:nvPicPr>
        <xdr:cNvPr id="1042" name="image120.jpeg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2667000" y="19726275"/>
          <a:ext cx="9906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66675</xdr:colOff>
      <xdr:row>29</xdr:row>
      <xdr:rowOff>28575</xdr:rowOff>
    </xdr:from>
    <xdr:to>
      <xdr:col>3</xdr:col>
      <xdr:colOff>1114425</xdr:colOff>
      <xdr:row>30</xdr:row>
      <xdr:rowOff>390525</xdr:rowOff>
    </xdr:to>
    <xdr:pic>
      <xdr:nvPicPr>
        <xdr:cNvPr id="1043" name="image121.jpeg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2581275" y="21002625"/>
          <a:ext cx="104775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32</xdr:row>
      <xdr:rowOff>0</xdr:rowOff>
    </xdr:from>
    <xdr:to>
      <xdr:col>3</xdr:col>
      <xdr:colOff>990600</xdr:colOff>
      <xdr:row>32</xdr:row>
      <xdr:rowOff>733425</xdr:rowOff>
    </xdr:to>
    <xdr:pic>
      <xdr:nvPicPr>
        <xdr:cNvPr id="1044" name="image122.jpeg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2514600" y="2223135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33</xdr:row>
      <xdr:rowOff>0</xdr:rowOff>
    </xdr:from>
    <xdr:to>
      <xdr:col>3</xdr:col>
      <xdr:colOff>990600</xdr:colOff>
      <xdr:row>33</xdr:row>
      <xdr:rowOff>685800</xdr:rowOff>
    </xdr:to>
    <xdr:pic>
      <xdr:nvPicPr>
        <xdr:cNvPr id="1045" name="image116.jpeg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2514600" y="2314575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34</xdr:row>
      <xdr:rowOff>0</xdr:rowOff>
    </xdr:from>
    <xdr:to>
      <xdr:col>3</xdr:col>
      <xdr:colOff>990600</xdr:colOff>
      <xdr:row>34</xdr:row>
      <xdr:rowOff>733425</xdr:rowOff>
    </xdr:to>
    <xdr:pic>
      <xdr:nvPicPr>
        <xdr:cNvPr id="1046" name="image123.jpeg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2514600" y="2406015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35</xdr:row>
      <xdr:rowOff>0</xdr:rowOff>
    </xdr:from>
    <xdr:to>
      <xdr:col>3</xdr:col>
      <xdr:colOff>990600</xdr:colOff>
      <xdr:row>35</xdr:row>
      <xdr:rowOff>733425</xdr:rowOff>
    </xdr:to>
    <xdr:pic>
      <xdr:nvPicPr>
        <xdr:cNvPr id="1047" name="image124.jpeg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2514600" y="2497455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85725</xdr:colOff>
      <xdr:row>36</xdr:row>
      <xdr:rowOff>381000</xdr:rowOff>
    </xdr:from>
    <xdr:to>
      <xdr:col>3</xdr:col>
      <xdr:colOff>1076325</xdr:colOff>
      <xdr:row>37</xdr:row>
      <xdr:rowOff>390525</xdr:rowOff>
    </xdr:to>
    <xdr:pic>
      <xdr:nvPicPr>
        <xdr:cNvPr id="1048" name="image125.jpeg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2600325" y="2626995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38</xdr:row>
      <xdr:rowOff>47625</xdr:rowOff>
    </xdr:from>
    <xdr:to>
      <xdr:col>3</xdr:col>
      <xdr:colOff>1095375</xdr:colOff>
      <xdr:row>38</xdr:row>
      <xdr:rowOff>790575</xdr:rowOff>
    </xdr:to>
    <xdr:pic>
      <xdr:nvPicPr>
        <xdr:cNvPr id="1049" name="image117.jpeg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2657475" y="27384375"/>
          <a:ext cx="952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123825</xdr:colOff>
      <xdr:row>39</xdr:row>
      <xdr:rowOff>238125</xdr:rowOff>
    </xdr:from>
    <xdr:to>
      <xdr:col>3</xdr:col>
      <xdr:colOff>1114425</xdr:colOff>
      <xdr:row>41</xdr:row>
      <xdr:rowOff>161925</xdr:rowOff>
    </xdr:to>
    <xdr:pic>
      <xdr:nvPicPr>
        <xdr:cNvPr id="1050" name="image126.jpeg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2638425" y="28489275"/>
          <a:ext cx="9906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42</xdr:row>
      <xdr:rowOff>0</xdr:rowOff>
    </xdr:from>
    <xdr:to>
      <xdr:col>3</xdr:col>
      <xdr:colOff>990600</xdr:colOff>
      <xdr:row>42</xdr:row>
      <xdr:rowOff>733425</xdr:rowOff>
    </xdr:to>
    <xdr:pic>
      <xdr:nvPicPr>
        <xdr:cNvPr id="1051" name="image127.jpeg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2514600" y="294513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123825</xdr:colOff>
      <xdr:row>43</xdr:row>
      <xdr:rowOff>161925</xdr:rowOff>
    </xdr:from>
    <xdr:to>
      <xdr:col>3</xdr:col>
      <xdr:colOff>1114425</xdr:colOff>
      <xdr:row>44</xdr:row>
      <xdr:rowOff>342900</xdr:rowOff>
    </xdr:to>
    <xdr:pic>
      <xdr:nvPicPr>
        <xdr:cNvPr id="1052" name="image128.jpeg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2638425" y="30527625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104775</xdr:colOff>
      <xdr:row>45</xdr:row>
      <xdr:rowOff>114300</xdr:rowOff>
    </xdr:from>
    <xdr:to>
      <xdr:col>3</xdr:col>
      <xdr:colOff>1085850</xdr:colOff>
      <xdr:row>46</xdr:row>
      <xdr:rowOff>342900</xdr:rowOff>
    </xdr:to>
    <xdr:pic>
      <xdr:nvPicPr>
        <xdr:cNvPr id="1053" name="image118.jpeg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2619375" y="31584900"/>
          <a:ext cx="9810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47</xdr:row>
      <xdr:rowOff>0</xdr:rowOff>
    </xdr:from>
    <xdr:to>
      <xdr:col>3</xdr:col>
      <xdr:colOff>990600</xdr:colOff>
      <xdr:row>47</xdr:row>
      <xdr:rowOff>733425</xdr:rowOff>
    </xdr:to>
    <xdr:pic>
      <xdr:nvPicPr>
        <xdr:cNvPr id="1054" name="image129.jpeg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2514600" y="3248025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48</xdr:row>
      <xdr:rowOff>0</xdr:rowOff>
    </xdr:from>
    <xdr:to>
      <xdr:col>3</xdr:col>
      <xdr:colOff>990600</xdr:colOff>
      <xdr:row>48</xdr:row>
      <xdr:rowOff>733425</xdr:rowOff>
    </xdr:to>
    <xdr:pic>
      <xdr:nvPicPr>
        <xdr:cNvPr id="1055" name="image130.jpeg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2514600" y="3339465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104775</xdr:colOff>
      <xdr:row>49</xdr:row>
      <xdr:rowOff>219075</xdr:rowOff>
    </xdr:from>
    <xdr:to>
      <xdr:col>3</xdr:col>
      <xdr:colOff>1085850</xdr:colOff>
      <xdr:row>50</xdr:row>
      <xdr:rowOff>371475</xdr:rowOff>
    </xdr:to>
    <xdr:pic>
      <xdr:nvPicPr>
        <xdr:cNvPr id="1056" name="image131.jpeg"/>
        <xdr:cNvPicPr>
          <a:picLocks noChangeAspect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2619375" y="34528125"/>
          <a:ext cx="9810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76200</xdr:colOff>
      <xdr:row>52</xdr:row>
      <xdr:rowOff>38100</xdr:rowOff>
    </xdr:from>
    <xdr:to>
      <xdr:col>3</xdr:col>
      <xdr:colOff>1200150</xdr:colOff>
      <xdr:row>55</xdr:row>
      <xdr:rowOff>152400</xdr:rowOff>
    </xdr:to>
    <xdr:pic>
      <xdr:nvPicPr>
        <xdr:cNvPr id="1057" name="image119.jpeg"/>
        <xdr:cNvPicPr>
          <a:picLocks noChangeAspect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2590800" y="35747325"/>
          <a:ext cx="112395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152400</xdr:colOff>
      <xdr:row>57</xdr:row>
      <xdr:rowOff>85725</xdr:rowOff>
    </xdr:from>
    <xdr:to>
      <xdr:col>3</xdr:col>
      <xdr:colOff>1143000</xdr:colOff>
      <xdr:row>57</xdr:row>
      <xdr:rowOff>828675</xdr:rowOff>
    </xdr:to>
    <xdr:pic>
      <xdr:nvPicPr>
        <xdr:cNvPr id="1058" name="image132.jpeg"/>
        <xdr:cNvPicPr>
          <a:picLocks noChangeAspect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2667000" y="36985575"/>
          <a:ext cx="9906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190500</xdr:colOff>
      <xdr:row>58</xdr:row>
      <xdr:rowOff>180975</xdr:rowOff>
    </xdr:from>
    <xdr:to>
      <xdr:col>3</xdr:col>
      <xdr:colOff>1181100</xdr:colOff>
      <xdr:row>60</xdr:row>
      <xdr:rowOff>152400</xdr:rowOff>
    </xdr:to>
    <xdr:pic>
      <xdr:nvPicPr>
        <xdr:cNvPr id="1059" name="image133.jpeg"/>
        <xdr:cNvPicPr>
          <a:picLocks noChangeAspect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2705100" y="37995225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114300</xdr:colOff>
      <xdr:row>61</xdr:row>
      <xdr:rowOff>38100</xdr:rowOff>
    </xdr:from>
    <xdr:to>
      <xdr:col>3</xdr:col>
      <xdr:colOff>1104900</xdr:colOff>
      <xdr:row>61</xdr:row>
      <xdr:rowOff>771525</xdr:rowOff>
    </xdr:to>
    <xdr:pic>
      <xdr:nvPicPr>
        <xdr:cNvPr id="1060" name="image134.jpeg"/>
        <xdr:cNvPicPr>
          <a:picLocks noChangeAspect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2628900" y="3899535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62</xdr:row>
      <xdr:rowOff>47625</xdr:rowOff>
    </xdr:from>
    <xdr:to>
      <xdr:col>3</xdr:col>
      <xdr:colOff>1038225</xdr:colOff>
      <xdr:row>62</xdr:row>
      <xdr:rowOff>790575</xdr:rowOff>
    </xdr:to>
    <xdr:pic>
      <xdr:nvPicPr>
        <xdr:cNvPr id="1061" name="image144.jpeg"/>
        <xdr:cNvPicPr>
          <a:picLocks noChangeAspect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2657475" y="39919275"/>
          <a:ext cx="8953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123825</xdr:colOff>
      <xdr:row>63</xdr:row>
      <xdr:rowOff>123825</xdr:rowOff>
    </xdr:from>
    <xdr:to>
      <xdr:col>3</xdr:col>
      <xdr:colOff>1085850</xdr:colOff>
      <xdr:row>64</xdr:row>
      <xdr:rowOff>342900</xdr:rowOff>
    </xdr:to>
    <xdr:pic>
      <xdr:nvPicPr>
        <xdr:cNvPr id="1062" name="image135.jpeg"/>
        <xdr:cNvPicPr>
          <a:picLocks noChangeAspect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2638425" y="40909875"/>
          <a:ext cx="962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65</xdr:row>
      <xdr:rowOff>0</xdr:rowOff>
    </xdr:from>
    <xdr:to>
      <xdr:col>3</xdr:col>
      <xdr:colOff>952500</xdr:colOff>
      <xdr:row>65</xdr:row>
      <xdr:rowOff>733425</xdr:rowOff>
    </xdr:to>
    <xdr:pic>
      <xdr:nvPicPr>
        <xdr:cNvPr id="1063" name="image136.jpeg"/>
        <xdr:cNvPicPr>
          <a:picLocks noChangeAspect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2514600" y="41814750"/>
          <a:ext cx="9525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66</xdr:row>
      <xdr:rowOff>0</xdr:rowOff>
    </xdr:from>
    <xdr:to>
      <xdr:col>3</xdr:col>
      <xdr:colOff>952500</xdr:colOff>
      <xdr:row>66</xdr:row>
      <xdr:rowOff>733425</xdr:rowOff>
    </xdr:to>
    <xdr:pic>
      <xdr:nvPicPr>
        <xdr:cNvPr id="1064" name="image137.jpeg"/>
        <xdr:cNvPicPr>
          <a:picLocks noChangeAspect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2514600" y="42729150"/>
          <a:ext cx="9525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67</xdr:row>
      <xdr:rowOff>0</xdr:rowOff>
    </xdr:from>
    <xdr:to>
      <xdr:col>3</xdr:col>
      <xdr:colOff>990600</xdr:colOff>
      <xdr:row>67</xdr:row>
      <xdr:rowOff>733425</xdr:rowOff>
    </xdr:to>
    <xdr:pic>
      <xdr:nvPicPr>
        <xdr:cNvPr id="1065" name="image145.jpeg"/>
        <xdr:cNvPicPr>
          <a:picLocks noChangeAspect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2514600" y="4364355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68</xdr:row>
      <xdr:rowOff>0</xdr:rowOff>
    </xdr:from>
    <xdr:to>
      <xdr:col>3</xdr:col>
      <xdr:colOff>990600</xdr:colOff>
      <xdr:row>68</xdr:row>
      <xdr:rowOff>733425</xdr:rowOff>
    </xdr:to>
    <xdr:pic>
      <xdr:nvPicPr>
        <xdr:cNvPr id="1066" name="image138.jpeg"/>
        <xdr:cNvPicPr>
          <a:picLocks noChangeAspect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2514600" y="4455795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69</xdr:row>
      <xdr:rowOff>0</xdr:rowOff>
    </xdr:from>
    <xdr:to>
      <xdr:col>3</xdr:col>
      <xdr:colOff>990600</xdr:colOff>
      <xdr:row>69</xdr:row>
      <xdr:rowOff>733425</xdr:rowOff>
    </xdr:to>
    <xdr:pic>
      <xdr:nvPicPr>
        <xdr:cNvPr id="1067" name="image139.jpe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2514600" y="4547235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85725</xdr:colOff>
      <xdr:row>70</xdr:row>
      <xdr:rowOff>276225</xdr:rowOff>
    </xdr:from>
    <xdr:to>
      <xdr:col>3</xdr:col>
      <xdr:colOff>1076325</xdr:colOff>
      <xdr:row>73</xdr:row>
      <xdr:rowOff>142875</xdr:rowOff>
    </xdr:to>
    <xdr:pic>
      <xdr:nvPicPr>
        <xdr:cNvPr id="1068" name="image140.jpeg"/>
        <xdr:cNvPicPr>
          <a:picLocks noChangeAspect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2600325" y="46662975"/>
          <a:ext cx="9906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180975</xdr:colOff>
      <xdr:row>75</xdr:row>
      <xdr:rowOff>9525</xdr:rowOff>
    </xdr:from>
    <xdr:to>
      <xdr:col>3</xdr:col>
      <xdr:colOff>1162050</xdr:colOff>
      <xdr:row>75</xdr:row>
      <xdr:rowOff>752475</xdr:rowOff>
    </xdr:to>
    <xdr:pic>
      <xdr:nvPicPr>
        <xdr:cNvPr id="1069" name="image146.jpeg"/>
        <xdr:cNvPicPr>
          <a:picLocks noChangeAspect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2695575" y="47825025"/>
          <a:ext cx="9810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114300</xdr:colOff>
      <xdr:row>76</xdr:row>
      <xdr:rowOff>104775</xdr:rowOff>
    </xdr:from>
    <xdr:to>
      <xdr:col>3</xdr:col>
      <xdr:colOff>1104900</xdr:colOff>
      <xdr:row>76</xdr:row>
      <xdr:rowOff>838200</xdr:rowOff>
    </xdr:to>
    <xdr:pic>
      <xdr:nvPicPr>
        <xdr:cNvPr id="1070" name="image141.jpeg"/>
        <xdr:cNvPicPr>
          <a:picLocks noChangeAspect="1"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2628900" y="48834675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77</xdr:row>
      <xdr:rowOff>161925</xdr:rowOff>
    </xdr:from>
    <xdr:to>
      <xdr:col>3</xdr:col>
      <xdr:colOff>1095375</xdr:colOff>
      <xdr:row>78</xdr:row>
      <xdr:rowOff>342900</xdr:rowOff>
    </xdr:to>
    <xdr:pic>
      <xdr:nvPicPr>
        <xdr:cNvPr id="1071" name="image142.jpeg"/>
        <xdr:cNvPicPr>
          <a:picLocks noChangeAspect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2657475" y="49806225"/>
          <a:ext cx="9525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200025</xdr:colOff>
      <xdr:row>79</xdr:row>
      <xdr:rowOff>38100</xdr:rowOff>
    </xdr:from>
    <xdr:to>
      <xdr:col>3</xdr:col>
      <xdr:colOff>1190625</xdr:colOff>
      <xdr:row>79</xdr:row>
      <xdr:rowOff>771525</xdr:rowOff>
    </xdr:to>
    <xdr:pic>
      <xdr:nvPicPr>
        <xdr:cNvPr id="1072" name="image143.jpeg"/>
        <xdr:cNvPicPr>
          <a:picLocks noChangeAspect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2714625" y="507873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123825</xdr:colOff>
      <xdr:row>80</xdr:row>
      <xdr:rowOff>114300</xdr:rowOff>
    </xdr:from>
    <xdr:to>
      <xdr:col>3</xdr:col>
      <xdr:colOff>1114425</xdr:colOff>
      <xdr:row>81</xdr:row>
      <xdr:rowOff>342900</xdr:rowOff>
    </xdr:to>
    <xdr:pic>
      <xdr:nvPicPr>
        <xdr:cNvPr id="1073" name="image147.jpeg"/>
        <xdr:cNvPicPr>
          <a:picLocks noChangeAspect="1"/>
        </xdr:cNvPicPr>
      </xdr:nvPicPr>
      <xdr:blipFill>
        <a:blip xmlns:r="http://schemas.openxmlformats.org/officeDocument/2006/relationships" r:embed="rId49" cstate="print"/>
        <a:srcRect/>
        <a:stretch>
          <a:fillRect/>
        </a:stretch>
      </xdr:blipFill>
      <xdr:spPr bwMode="auto">
        <a:xfrm>
          <a:off x="2638425" y="517779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104775</xdr:colOff>
      <xdr:row>82</xdr:row>
      <xdr:rowOff>238125</xdr:rowOff>
    </xdr:from>
    <xdr:to>
      <xdr:col>3</xdr:col>
      <xdr:colOff>1085850</xdr:colOff>
      <xdr:row>83</xdr:row>
      <xdr:rowOff>352425</xdr:rowOff>
    </xdr:to>
    <xdr:pic>
      <xdr:nvPicPr>
        <xdr:cNvPr id="1074" name="image152.jpeg"/>
        <xdr:cNvPicPr>
          <a:picLocks noChangeAspect="1"/>
        </xdr:cNvPicPr>
      </xdr:nvPicPr>
      <xdr:blipFill>
        <a:blip xmlns:r="http://schemas.openxmlformats.org/officeDocument/2006/relationships" r:embed="rId50" cstate="print"/>
        <a:srcRect/>
        <a:stretch>
          <a:fillRect/>
        </a:stretch>
      </xdr:blipFill>
      <xdr:spPr bwMode="auto">
        <a:xfrm>
          <a:off x="2619375" y="52911375"/>
          <a:ext cx="9810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84</xdr:row>
      <xdr:rowOff>0</xdr:rowOff>
    </xdr:from>
    <xdr:to>
      <xdr:col>3</xdr:col>
      <xdr:colOff>990600</xdr:colOff>
      <xdr:row>84</xdr:row>
      <xdr:rowOff>733425</xdr:rowOff>
    </xdr:to>
    <xdr:pic>
      <xdr:nvPicPr>
        <xdr:cNvPr id="1075" name="image153.jpeg"/>
        <xdr:cNvPicPr>
          <a:picLocks noChangeAspect="1"/>
        </xdr:cNvPicPr>
      </xdr:nvPicPr>
      <xdr:blipFill>
        <a:blip xmlns:r="http://schemas.openxmlformats.org/officeDocument/2006/relationships" r:embed="rId51" cstate="print"/>
        <a:srcRect/>
        <a:stretch>
          <a:fillRect/>
        </a:stretch>
      </xdr:blipFill>
      <xdr:spPr bwMode="auto">
        <a:xfrm>
          <a:off x="2514600" y="539115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114300</xdr:colOff>
      <xdr:row>85</xdr:row>
      <xdr:rowOff>238125</xdr:rowOff>
    </xdr:from>
    <xdr:to>
      <xdr:col>3</xdr:col>
      <xdr:colOff>1104900</xdr:colOff>
      <xdr:row>86</xdr:row>
      <xdr:rowOff>304800</xdr:rowOff>
    </xdr:to>
    <xdr:pic>
      <xdr:nvPicPr>
        <xdr:cNvPr id="1076" name="image154.jpeg"/>
        <xdr:cNvPicPr>
          <a:picLocks noChangeAspect="1"/>
        </xdr:cNvPicPr>
      </xdr:nvPicPr>
      <xdr:blipFill>
        <a:blip xmlns:r="http://schemas.openxmlformats.org/officeDocument/2006/relationships" r:embed="rId52" cstate="print"/>
        <a:srcRect/>
        <a:stretch>
          <a:fillRect/>
        </a:stretch>
      </xdr:blipFill>
      <xdr:spPr bwMode="auto">
        <a:xfrm>
          <a:off x="2628900" y="55064025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104775</xdr:colOff>
      <xdr:row>87</xdr:row>
      <xdr:rowOff>285750</xdr:rowOff>
    </xdr:from>
    <xdr:to>
      <xdr:col>3</xdr:col>
      <xdr:colOff>1143000</xdr:colOff>
      <xdr:row>89</xdr:row>
      <xdr:rowOff>333375</xdr:rowOff>
    </xdr:to>
    <xdr:pic>
      <xdr:nvPicPr>
        <xdr:cNvPr id="1077" name="image148.jpeg"/>
        <xdr:cNvPicPr>
          <a:picLocks noChangeAspect="1"/>
        </xdr:cNvPicPr>
      </xdr:nvPicPr>
      <xdr:blipFill>
        <a:blip xmlns:r="http://schemas.openxmlformats.org/officeDocument/2006/relationships" r:embed="rId53" cstate="print"/>
        <a:srcRect/>
        <a:stretch>
          <a:fillRect/>
        </a:stretch>
      </xdr:blipFill>
      <xdr:spPr bwMode="auto">
        <a:xfrm>
          <a:off x="2619375" y="56445150"/>
          <a:ext cx="103822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104775</xdr:colOff>
      <xdr:row>93</xdr:row>
      <xdr:rowOff>47625</xdr:rowOff>
    </xdr:from>
    <xdr:to>
      <xdr:col>3</xdr:col>
      <xdr:colOff>1209675</xdr:colOff>
      <xdr:row>95</xdr:row>
      <xdr:rowOff>219075</xdr:rowOff>
    </xdr:to>
    <xdr:pic>
      <xdr:nvPicPr>
        <xdr:cNvPr id="1078" name="image155.jpeg"/>
        <xdr:cNvPicPr>
          <a:picLocks noChangeAspect="1"/>
        </xdr:cNvPicPr>
      </xdr:nvPicPr>
      <xdr:blipFill>
        <a:blip xmlns:r="http://schemas.openxmlformats.org/officeDocument/2006/relationships" r:embed="rId54" cstate="print"/>
        <a:srcRect/>
        <a:stretch>
          <a:fillRect/>
        </a:stretch>
      </xdr:blipFill>
      <xdr:spPr bwMode="auto">
        <a:xfrm>
          <a:off x="2619375" y="58340625"/>
          <a:ext cx="11049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219075</xdr:colOff>
      <xdr:row>98</xdr:row>
      <xdr:rowOff>47625</xdr:rowOff>
    </xdr:from>
    <xdr:to>
      <xdr:col>3</xdr:col>
      <xdr:colOff>1200150</xdr:colOff>
      <xdr:row>98</xdr:row>
      <xdr:rowOff>790575</xdr:rowOff>
    </xdr:to>
    <xdr:pic>
      <xdr:nvPicPr>
        <xdr:cNvPr id="1079" name="image156.jpeg"/>
        <xdr:cNvPicPr>
          <a:picLocks noChangeAspect="1"/>
        </xdr:cNvPicPr>
      </xdr:nvPicPr>
      <xdr:blipFill>
        <a:blip xmlns:r="http://schemas.openxmlformats.org/officeDocument/2006/relationships" r:embed="rId55" cstate="print"/>
        <a:srcRect/>
        <a:stretch>
          <a:fillRect/>
        </a:stretch>
      </xdr:blipFill>
      <xdr:spPr bwMode="auto">
        <a:xfrm>
          <a:off x="2733675" y="59959875"/>
          <a:ext cx="9810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99</xdr:row>
      <xdr:rowOff>104775</xdr:rowOff>
    </xdr:from>
    <xdr:to>
      <xdr:col>3</xdr:col>
      <xdr:colOff>1123950</xdr:colOff>
      <xdr:row>99</xdr:row>
      <xdr:rowOff>838200</xdr:rowOff>
    </xdr:to>
    <xdr:pic>
      <xdr:nvPicPr>
        <xdr:cNvPr id="1080" name="image157.jpeg"/>
        <xdr:cNvPicPr>
          <a:picLocks noChangeAspect="1"/>
        </xdr:cNvPicPr>
      </xdr:nvPicPr>
      <xdr:blipFill>
        <a:blip xmlns:r="http://schemas.openxmlformats.org/officeDocument/2006/relationships" r:embed="rId56" cstate="print"/>
        <a:srcRect/>
        <a:stretch>
          <a:fillRect/>
        </a:stretch>
      </xdr:blipFill>
      <xdr:spPr bwMode="auto">
        <a:xfrm>
          <a:off x="2657475" y="60931425"/>
          <a:ext cx="9810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100</xdr:row>
      <xdr:rowOff>0</xdr:rowOff>
    </xdr:from>
    <xdr:to>
      <xdr:col>3</xdr:col>
      <xdr:colOff>990600</xdr:colOff>
      <xdr:row>100</xdr:row>
      <xdr:rowOff>733425</xdr:rowOff>
    </xdr:to>
    <xdr:pic>
      <xdr:nvPicPr>
        <xdr:cNvPr id="1081" name="image149.jpeg"/>
        <xdr:cNvPicPr>
          <a:picLocks noChangeAspect="1"/>
        </xdr:cNvPicPr>
      </xdr:nvPicPr>
      <xdr:blipFill>
        <a:blip xmlns:r="http://schemas.openxmlformats.org/officeDocument/2006/relationships" r:embed="rId57" cstate="print"/>
        <a:srcRect/>
        <a:stretch>
          <a:fillRect/>
        </a:stretch>
      </xdr:blipFill>
      <xdr:spPr bwMode="auto">
        <a:xfrm>
          <a:off x="2514600" y="6174105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104775</xdr:colOff>
      <xdr:row>101</xdr:row>
      <xdr:rowOff>47625</xdr:rowOff>
    </xdr:from>
    <xdr:to>
      <xdr:col>3</xdr:col>
      <xdr:colOff>1085850</xdr:colOff>
      <xdr:row>103</xdr:row>
      <xdr:rowOff>180975</xdr:rowOff>
    </xdr:to>
    <xdr:pic>
      <xdr:nvPicPr>
        <xdr:cNvPr id="1082" name="image158.jpeg"/>
        <xdr:cNvPicPr>
          <a:picLocks noChangeAspect="1"/>
        </xdr:cNvPicPr>
      </xdr:nvPicPr>
      <xdr:blipFill>
        <a:blip xmlns:r="http://schemas.openxmlformats.org/officeDocument/2006/relationships" r:embed="rId58" cstate="print"/>
        <a:srcRect/>
        <a:stretch>
          <a:fillRect/>
        </a:stretch>
      </xdr:blipFill>
      <xdr:spPr bwMode="auto">
        <a:xfrm>
          <a:off x="2619375" y="62703075"/>
          <a:ext cx="9810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200025</xdr:colOff>
      <xdr:row>104</xdr:row>
      <xdr:rowOff>180975</xdr:rowOff>
    </xdr:from>
    <xdr:to>
      <xdr:col>3</xdr:col>
      <xdr:colOff>1047750</xdr:colOff>
      <xdr:row>108</xdr:row>
      <xdr:rowOff>0</xdr:rowOff>
    </xdr:to>
    <xdr:pic>
      <xdr:nvPicPr>
        <xdr:cNvPr id="1083" name="image159.jpeg"/>
        <xdr:cNvPicPr>
          <a:picLocks noChangeAspect="1"/>
        </xdr:cNvPicPr>
      </xdr:nvPicPr>
      <xdr:blipFill>
        <a:blip xmlns:r="http://schemas.openxmlformats.org/officeDocument/2006/relationships" r:embed="rId59" cstate="print"/>
        <a:srcRect/>
        <a:stretch>
          <a:fillRect/>
        </a:stretch>
      </xdr:blipFill>
      <xdr:spPr bwMode="auto">
        <a:xfrm>
          <a:off x="2714625" y="63750825"/>
          <a:ext cx="8477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109</xdr:row>
      <xdr:rowOff>0</xdr:rowOff>
    </xdr:from>
    <xdr:to>
      <xdr:col>3</xdr:col>
      <xdr:colOff>942975</xdr:colOff>
      <xdr:row>109</xdr:row>
      <xdr:rowOff>733425</xdr:rowOff>
    </xdr:to>
    <xdr:pic>
      <xdr:nvPicPr>
        <xdr:cNvPr id="1084" name="image160.jpeg"/>
        <xdr:cNvPicPr>
          <a:picLocks noChangeAspect="1"/>
        </xdr:cNvPicPr>
      </xdr:nvPicPr>
      <xdr:blipFill>
        <a:blip xmlns:r="http://schemas.openxmlformats.org/officeDocument/2006/relationships" r:embed="rId60" cstate="print"/>
        <a:srcRect/>
        <a:stretch>
          <a:fillRect/>
        </a:stretch>
      </xdr:blipFill>
      <xdr:spPr bwMode="auto">
        <a:xfrm>
          <a:off x="2514600" y="64712850"/>
          <a:ext cx="9429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114300</xdr:colOff>
      <xdr:row>110</xdr:row>
      <xdr:rowOff>161925</xdr:rowOff>
    </xdr:from>
    <xdr:to>
      <xdr:col>3</xdr:col>
      <xdr:colOff>1104900</xdr:colOff>
      <xdr:row>111</xdr:row>
      <xdr:rowOff>342900</xdr:rowOff>
    </xdr:to>
    <xdr:pic>
      <xdr:nvPicPr>
        <xdr:cNvPr id="1085" name="image150.jpeg"/>
        <xdr:cNvPicPr>
          <a:picLocks noChangeAspect="1"/>
        </xdr:cNvPicPr>
      </xdr:nvPicPr>
      <xdr:blipFill>
        <a:blip xmlns:r="http://schemas.openxmlformats.org/officeDocument/2006/relationships" r:embed="rId61" cstate="print"/>
        <a:srcRect/>
        <a:stretch>
          <a:fillRect/>
        </a:stretch>
      </xdr:blipFill>
      <xdr:spPr bwMode="auto">
        <a:xfrm>
          <a:off x="2628900" y="65789175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76200</xdr:colOff>
      <xdr:row>112</xdr:row>
      <xdr:rowOff>104775</xdr:rowOff>
    </xdr:from>
    <xdr:to>
      <xdr:col>3</xdr:col>
      <xdr:colOff>1066800</xdr:colOff>
      <xdr:row>112</xdr:row>
      <xdr:rowOff>838200</xdr:rowOff>
    </xdr:to>
    <xdr:pic>
      <xdr:nvPicPr>
        <xdr:cNvPr id="1086" name="image161.jpeg"/>
        <xdr:cNvPicPr>
          <a:picLocks noChangeAspect="1"/>
        </xdr:cNvPicPr>
      </xdr:nvPicPr>
      <xdr:blipFill>
        <a:blip xmlns:r="http://schemas.openxmlformats.org/officeDocument/2006/relationships" r:embed="rId62" cstate="print"/>
        <a:srcRect/>
        <a:stretch>
          <a:fillRect/>
        </a:stretch>
      </xdr:blipFill>
      <xdr:spPr bwMode="auto">
        <a:xfrm>
          <a:off x="2590800" y="66836925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104775</xdr:colOff>
      <xdr:row>113</xdr:row>
      <xdr:rowOff>190500</xdr:rowOff>
    </xdr:from>
    <xdr:to>
      <xdr:col>3</xdr:col>
      <xdr:colOff>1085850</xdr:colOff>
      <xdr:row>114</xdr:row>
      <xdr:rowOff>409575</xdr:rowOff>
    </xdr:to>
    <xdr:pic>
      <xdr:nvPicPr>
        <xdr:cNvPr id="1087" name="image162.jpeg"/>
        <xdr:cNvPicPr>
          <a:picLocks noChangeAspect="1"/>
        </xdr:cNvPicPr>
      </xdr:nvPicPr>
      <xdr:blipFill>
        <a:blip xmlns:r="http://schemas.openxmlformats.org/officeDocument/2006/relationships" r:embed="rId63" cstate="print"/>
        <a:srcRect/>
        <a:stretch>
          <a:fillRect/>
        </a:stretch>
      </xdr:blipFill>
      <xdr:spPr bwMode="auto">
        <a:xfrm>
          <a:off x="2619375" y="67837050"/>
          <a:ext cx="9810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85725</xdr:colOff>
      <xdr:row>115</xdr:row>
      <xdr:rowOff>304800</xdr:rowOff>
    </xdr:from>
    <xdr:to>
      <xdr:col>3</xdr:col>
      <xdr:colOff>1076325</xdr:colOff>
      <xdr:row>115</xdr:row>
      <xdr:rowOff>828675</xdr:rowOff>
    </xdr:to>
    <xdr:pic>
      <xdr:nvPicPr>
        <xdr:cNvPr id="1088" name="image163.jpeg"/>
        <xdr:cNvPicPr>
          <a:picLocks noChangeAspect="1"/>
        </xdr:cNvPicPr>
      </xdr:nvPicPr>
      <xdr:blipFill>
        <a:blip xmlns:r="http://schemas.openxmlformats.org/officeDocument/2006/relationships" r:embed="rId64" cstate="print"/>
        <a:srcRect/>
        <a:stretch>
          <a:fillRect/>
        </a:stretch>
      </xdr:blipFill>
      <xdr:spPr bwMode="auto">
        <a:xfrm>
          <a:off x="2600325" y="68980050"/>
          <a:ext cx="9906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104775</xdr:colOff>
      <xdr:row>116</xdr:row>
      <xdr:rowOff>200025</xdr:rowOff>
    </xdr:from>
    <xdr:to>
      <xdr:col>3</xdr:col>
      <xdr:colOff>1085850</xdr:colOff>
      <xdr:row>117</xdr:row>
      <xdr:rowOff>333375</xdr:rowOff>
    </xdr:to>
    <xdr:pic>
      <xdr:nvPicPr>
        <xdr:cNvPr id="1089" name="image151.jpeg"/>
        <xdr:cNvPicPr>
          <a:picLocks noChangeAspect="1"/>
        </xdr:cNvPicPr>
      </xdr:nvPicPr>
      <xdr:blipFill>
        <a:blip xmlns:r="http://schemas.openxmlformats.org/officeDocument/2006/relationships" r:embed="rId65" cstate="print"/>
        <a:srcRect/>
        <a:stretch>
          <a:fillRect/>
        </a:stretch>
      </xdr:blipFill>
      <xdr:spPr bwMode="auto">
        <a:xfrm>
          <a:off x="2619375" y="69789675"/>
          <a:ext cx="9810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118</xdr:row>
      <xdr:rowOff>0</xdr:rowOff>
    </xdr:from>
    <xdr:to>
      <xdr:col>3</xdr:col>
      <xdr:colOff>990600</xdr:colOff>
      <xdr:row>118</xdr:row>
      <xdr:rowOff>733425</xdr:rowOff>
    </xdr:to>
    <xdr:pic>
      <xdr:nvPicPr>
        <xdr:cNvPr id="1090" name="image168.jpeg"/>
        <xdr:cNvPicPr>
          <a:picLocks noChangeAspect="1"/>
        </xdr:cNvPicPr>
      </xdr:nvPicPr>
      <xdr:blipFill>
        <a:blip xmlns:r="http://schemas.openxmlformats.org/officeDocument/2006/relationships" r:embed="rId66" cstate="print"/>
        <a:srcRect/>
        <a:stretch>
          <a:fillRect/>
        </a:stretch>
      </xdr:blipFill>
      <xdr:spPr bwMode="auto">
        <a:xfrm>
          <a:off x="2514600" y="7080885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76200</xdr:colOff>
      <xdr:row>119</xdr:row>
      <xdr:rowOff>190500</xdr:rowOff>
    </xdr:from>
    <xdr:to>
      <xdr:col>3</xdr:col>
      <xdr:colOff>1066800</xdr:colOff>
      <xdr:row>120</xdr:row>
      <xdr:rowOff>381000</xdr:rowOff>
    </xdr:to>
    <xdr:pic>
      <xdr:nvPicPr>
        <xdr:cNvPr id="1091" name="image169.jpeg"/>
        <xdr:cNvPicPr>
          <a:picLocks noChangeAspect="1"/>
        </xdr:cNvPicPr>
      </xdr:nvPicPr>
      <xdr:blipFill>
        <a:blip xmlns:r="http://schemas.openxmlformats.org/officeDocument/2006/relationships" r:embed="rId67" cstate="print"/>
        <a:srcRect/>
        <a:stretch>
          <a:fillRect/>
        </a:stretch>
      </xdr:blipFill>
      <xdr:spPr bwMode="auto">
        <a:xfrm>
          <a:off x="2590800" y="7191375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121</xdr:row>
      <xdr:rowOff>0</xdr:rowOff>
    </xdr:from>
    <xdr:to>
      <xdr:col>3</xdr:col>
      <xdr:colOff>895350</xdr:colOff>
      <xdr:row>121</xdr:row>
      <xdr:rowOff>733425</xdr:rowOff>
    </xdr:to>
    <xdr:pic>
      <xdr:nvPicPr>
        <xdr:cNvPr id="1092" name="image176.jpeg"/>
        <xdr:cNvPicPr>
          <a:picLocks noChangeAspect="1"/>
        </xdr:cNvPicPr>
      </xdr:nvPicPr>
      <xdr:blipFill>
        <a:blip xmlns:r="http://schemas.openxmlformats.org/officeDocument/2006/relationships" r:embed="rId68" cstate="print"/>
        <a:srcRect/>
        <a:stretch>
          <a:fillRect/>
        </a:stretch>
      </xdr:blipFill>
      <xdr:spPr bwMode="auto">
        <a:xfrm>
          <a:off x="2514600" y="72809100"/>
          <a:ext cx="8953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104775</xdr:colOff>
      <xdr:row>122</xdr:row>
      <xdr:rowOff>333375</xdr:rowOff>
    </xdr:from>
    <xdr:to>
      <xdr:col>3</xdr:col>
      <xdr:colOff>1085850</xdr:colOff>
      <xdr:row>123</xdr:row>
      <xdr:rowOff>428625</xdr:rowOff>
    </xdr:to>
    <xdr:pic>
      <xdr:nvPicPr>
        <xdr:cNvPr id="1093" name="image164.jpeg"/>
        <xdr:cNvPicPr>
          <a:picLocks noChangeAspect="1"/>
        </xdr:cNvPicPr>
      </xdr:nvPicPr>
      <xdr:blipFill>
        <a:blip xmlns:r="http://schemas.openxmlformats.org/officeDocument/2006/relationships" r:embed="rId69" cstate="print"/>
        <a:srcRect/>
        <a:stretch>
          <a:fillRect/>
        </a:stretch>
      </xdr:blipFill>
      <xdr:spPr bwMode="auto">
        <a:xfrm>
          <a:off x="2619375" y="74056875"/>
          <a:ext cx="9810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124</xdr:row>
      <xdr:rowOff>0</xdr:rowOff>
    </xdr:from>
    <xdr:to>
      <xdr:col>3</xdr:col>
      <xdr:colOff>952500</xdr:colOff>
      <xdr:row>124</xdr:row>
      <xdr:rowOff>733425</xdr:rowOff>
    </xdr:to>
    <xdr:pic>
      <xdr:nvPicPr>
        <xdr:cNvPr id="1094" name="image170.jpeg"/>
        <xdr:cNvPicPr>
          <a:picLocks noChangeAspect="1"/>
        </xdr:cNvPicPr>
      </xdr:nvPicPr>
      <xdr:blipFill>
        <a:blip xmlns:r="http://schemas.openxmlformats.org/officeDocument/2006/relationships" r:embed="rId70" cstate="print"/>
        <a:srcRect/>
        <a:stretch>
          <a:fillRect/>
        </a:stretch>
      </xdr:blipFill>
      <xdr:spPr bwMode="auto">
        <a:xfrm>
          <a:off x="2514600" y="74980800"/>
          <a:ext cx="9525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123825</xdr:colOff>
      <xdr:row>125</xdr:row>
      <xdr:rowOff>161925</xdr:rowOff>
    </xdr:from>
    <xdr:to>
      <xdr:col>3</xdr:col>
      <xdr:colOff>1114425</xdr:colOff>
      <xdr:row>126</xdr:row>
      <xdr:rowOff>333375</xdr:rowOff>
    </xdr:to>
    <xdr:pic>
      <xdr:nvPicPr>
        <xdr:cNvPr id="1095" name="image171.jpeg"/>
        <xdr:cNvPicPr>
          <a:picLocks noChangeAspect="1"/>
        </xdr:cNvPicPr>
      </xdr:nvPicPr>
      <xdr:blipFill>
        <a:blip xmlns:r="http://schemas.openxmlformats.org/officeDocument/2006/relationships" r:embed="rId71" cstate="print"/>
        <a:srcRect/>
        <a:stretch>
          <a:fillRect/>
        </a:stretch>
      </xdr:blipFill>
      <xdr:spPr bwMode="auto">
        <a:xfrm>
          <a:off x="2638425" y="76057125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38100</xdr:colOff>
      <xdr:row>127</xdr:row>
      <xdr:rowOff>152400</xdr:rowOff>
    </xdr:from>
    <xdr:to>
      <xdr:col>3</xdr:col>
      <xdr:colOff>1028700</xdr:colOff>
      <xdr:row>128</xdr:row>
      <xdr:rowOff>342900</xdr:rowOff>
    </xdr:to>
    <xdr:pic>
      <xdr:nvPicPr>
        <xdr:cNvPr id="1096" name="image177.jpeg"/>
        <xdr:cNvPicPr>
          <a:picLocks noChangeAspect="1"/>
        </xdr:cNvPicPr>
      </xdr:nvPicPr>
      <xdr:blipFill>
        <a:blip xmlns:r="http://schemas.openxmlformats.org/officeDocument/2006/relationships" r:embed="rId72" cstate="print"/>
        <a:srcRect/>
        <a:stretch>
          <a:fillRect/>
        </a:stretch>
      </xdr:blipFill>
      <xdr:spPr bwMode="auto">
        <a:xfrm>
          <a:off x="2552700" y="770763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85725</xdr:colOff>
      <xdr:row>129</xdr:row>
      <xdr:rowOff>228600</xdr:rowOff>
    </xdr:from>
    <xdr:to>
      <xdr:col>3</xdr:col>
      <xdr:colOff>1076325</xdr:colOff>
      <xdr:row>130</xdr:row>
      <xdr:rowOff>333375</xdr:rowOff>
    </xdr:to>
    <xdr:pic>
      <xdr:nvPicPr>
        <xdr:cNvPr id="1097" name="image165.jpeg"/>
        <xdr:cNvPicPr>
          <a:picLocks noChangeAspect="1"/>
        </xdr:cNvPicPr>
      </xdr:nvPicPr>
      <xdr:blipFill>
        <a:blip xmlns:r="http://schemas.openxmlformats.org/officeDocument/2006/relationships" r:embed="rId73" cstate="print"/>
        <a:srcRect/>
        <a:stretch>
          <a:fillRect/>
        </a:stretch>
      </xdr:blipFill>
      <xdr:spPr bwMode="auto">
        <a:xfrm>
          <a:off x="2600325" y="7823835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66675</xdr:colOff>
      <xdr:row>131</xdr:row>
      <xdr:rowOff>228600</xdr:rowOff>
    </xdr:from>
    <xdr:to>
      <xdr:col>3</xdr:col>
      <xdr:colOff>1047750</xdr:colOff>
      <xdr:row>132</xdr:row>
      <xdr:rowOff>390525</xdr:rowOff>
    </xdr:to>
    <xdr:pic>
      <xdr:nvPicPr>
        <xdr:cNvPr id="1098" name="image172.jpeg"/>
        <xdr:cNvPicPr>
          <a:picLocks noChangeAspect="1"/>
        </xdr:cNvPicPr>
      </xdr:nvPicPr>
      <xdr:blipFill>
        <a:blip xmlns:r="http://schemas.openxmlformats.org/officeDocument/2006/relationships" r:embed="rId74" cstate="print"/>
        <a:srcRect/>
        <a:stretch>
          <a:fillRect/>
        </a:stretch>
      </xdr:blipFill>
      <xdr:spPr bwMode="auto">
        <a:xfrm>
          <a:off x="2581275" y="79400400"/>
          <a:ext cx="9810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180975</xdr:colOff>
      <xdr:row>133</xdr:row>
      <xdr:rowOff>47625</xdr:rowOff>
    </xdr:from>
    <xdr:to>
      <xdr:col>3</xdr:col>
      <xdr:colOff>1162050</xdr:colOff>
      <xdr:row>133</xdr:row>
      <xdr:rowOff>790575</xdr:rowOff>
    </xdr:to>
    <xdr:pic>
      <xdr:nvPicPr>
        <xdr:cNvPr id="1099" name="image173.jpeg"/>
        <xdr:cNvPicPr>
          <a:picLocks noChangeAspect="1"/>
        </xdr:cNvPicPr>
      </xdr:nvPicPr>
      <xdr:blipFill>
        <a:blip xmlns:r="http://schemas.openxmlformats.org/officeDocument/2006/relationships" r:embed="rId75" cstate="print"/>
        <a:srcRect/>
        <a:stretch>
          <a:fillRect/>
        </a:stretch>
      </xdr:blipFill>
      <xdr:spPr bwMode="auto">
        <a:xfrm>
          <a:off x="2695575" y="80248125"/>
          <a:ext cx="9810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7</xdr:row>
      <xdr:rowOff>0</xdr:rowOff>
    </xdr:from>
    <xdr:to>
      <xdr:col>3</xdr:col>
      <xdr:colOff>981075</xdr:colOff>
      <xdr:row>7</xdr:row>
      <xdr:rowOff>638175</xdr:rowOff>
    </xdr:to>
    <xdr:pic>
      <xdr:nvPicPr>
        <xdr:cNvPr id="1100" name="image106.jpe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514600" y="3971925"/>
          <a:ext cx="9810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11</xdr:row>
      <xdr:rowOff>0</xdr:rowOff>
    </xdr:from>
    <xdr:to>
      <xdr:col>3</xdr:col>
      <xdr:colOff>990600</xdr:colOff>
      <xdr:row>11</xdr:row>
      <xdr:rowOff>733425</xdr:rowOff>
    </xdr:to>
    <xdr:pic>
      <xdr:nvPicPr>
        <xdr:cNvPr id="1101" name="image108.jpeg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514600" y="748665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134</xdr:row>
      <xdr:rowOff>0</xdr:rowOff>
    </xdr:from>
    <xdr:to>
      <xdr:col>3</xdr:col>
      <xdr:colOff>990600</xdr:colOff>
      <xdr:row>134</xdr:row>
      <xdr:rowOff>733425</xdr:rowOff>
    </xdr:to>
    <xdr:pic>
      <xdr:nvPicPr>
        <xdr:cNvPr id="1102" name="image173.jpeg"/>
        <xdr:cNvPicPr>
          <a:picLocks noChangeAspect="1"/>
        </xdr:cNvPicPr>
      </xdr:nvPicPr>
      <xdr:blipFill>
        <a:blip xmlns:r="http://schemas.openxmlformats.org/officeDocument/2006/relationships" r:embed="rId75" cstate="print"/>
        <a:srcRect/>
        <a:stretch>
          <a:fillRect/>
        </a:stretch>
      </xdr:blipFill>
      <xdr:spPr bwMode="auto">
        <a:xfrm>
          <a:off x="2514600" y="811149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135</xdr:row>
      <xdr:rowOff>0</xdr:rowOff>
    </xdr:from>
    <xdr:to>
      <xdr:col>3</xdr:col>
      <xdr:colOff>990600</xdr:colOff>
      <xdr:row>135</xdr:row>
      <xdr:rowOff>733425</xdr:rowOff>
    </xdr:to>
    <xdr:pic>
      <xdr:nvPicPr>
        <xdr:cNvPr id="1103" name="image178.jpeg"/>
        <xdr:cNvPicPr>
          <a:picLocks noChangeAspect="1"/>
        </xdr:cNvPicPr>
      </xdr:nvPicPr>
      <xdr:blipFill>
        <a:blip xmlns:r="http://schemas.openxmlformats.org/officeDocument/2006/relationships" r:embed="rId76" cstate="print"/>
        <a:srcRect/>
        <a:stretch>
          <a:fillRect/>
        </a:stretch>
      </xdr:blipFill>
      <xdr:spPr bwMode="auto">
        <a:xfrm>
          <a:off x="2514600" y="820293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136</xdr:row>
      <xdr:rowOff>0</xdr:rowOff>
    </xdr:from>
    <xdr:to>
      <xdr:col>3</xdr:col>
      <xdr:colOff>990600</xdr:colOff>
      <xdr:row>136</xdr:row>
      <xdr:rowOff>685800</xdr:rowOff>
    </xdr:to>
    <xdr:pic>
      <xdr:nvPicPr>
        <xdr:cNvPr id="1104" name="image166.jpeg"/>
        <xdr:cNvPicPr>
          <a:picLocks noChangeAspect="1"/>
        </xdr:cNvPicPr>
      </xdr:nvPicPr>
      <xdr:blipFill>
        <a:blip xmlns:r="http://schemas.openxmlformats.org/officeDocument/2006/relationships" r:embed="rId77" cstate="print"/>
        <a:srcRect/>
        <a:stretch>
          <a:fillRect/>
        </a:stretch>
      </xdr:blipFill>
      <xdr:spPr bwMode="auto">
        <a:xfrm>
          <a:off x="2514600" y="829437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137</xdr:row>
      <xdr:rowOff>0</xdr:rowOff>
    </xdr:from>
    <xdr:to>
      <xdr:col>3</xdr:col>
      <xdr:colOff>990600</xdr:colOff>
      <xdr:row>137</xdr:row>
      <xdr:rowOff>685800</xdr:rowOff>
    </xdr:to>
    <xdr:pic>
      <xdr:nvPicPr>
        <xdr:cNvPr id="1105" name="image174.jpeg"/>
        <xdr:cNvPicPr>
          <a:picLocks noChangeAspect="1"/>
        </xdr:cNvPicPr>
      </xdr:nvPicPr>
      <xdr:blipFill>
        <a:blip xmlns:r="http://schemas.openxmlformats.org/officeDocument/2006/relationships" r:embed="rId78" cstate="print"/>
        <a:srcRect/>
        <a:stretch>
          <a:fillRect/>
        </a:stretch>
      </xdr:blipFill>
      <xdr:spPr bwMode="auto">
        <a:xfrm>
          <a:off x="2514600" y="838581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138</xdr:row>
      <xdr:rowOff>0</xdr:rowOff>
    </xdr:from>
    <xdr:to>
      <xdr:col>3</xdr:col>
      <xdr:colOff>990600</xdr:colOff>
      <xdr:row>138</xdr:row>
      <xdr:rowOff>685800</xdr:rowOff>
    </xdr:to>
    <xdr:pic>
      <xdr:nvPicPr>
        <xdr:cNvPr id="1106" name="image174.jpeg"/>
        <xdr:cNvPicPr>
          <a:picLocks noChangeAspect="1"/>
        </xdr:cNvPicPr>
      </xdr:nvPicPr>
      <xdr:blipFill>
        <a:blip xmlns:r="http://schemas.openxmlformats.org/officeDocument/2006/relationships" r:embed="rId78" cstate="print"/>
        <a:srcRect/>
        <a:stretch>
          <a:fillRect/>
        </a:stretch>
      </xdr:blipFill>
      <xdr:spPr bwMode="auto">
        <a:xfrm>
          <a:off x="2514600" y="847725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139</xdr:row>
      <xdr:rowOff>0</xdr:rowOff>
    </xdr:from>
    <xdr:to>
      <xdr:col>3</xdr:col>
      <xdr:colOff>990600</xdr:colOff>
      <xdr:row>139</xdr:row>
      <xdr:rowOff>733425</xdr:rowOff>
    </xdr:to>
    <xdr:pic>
      <xdr:nvPicPr>
        <xdr:cNvPr id="1107" name="image175.jpeg"/>
        <xdr:cNvPicPr>
          <a:picLocks noChangeAspect="1"/>
        </xdr:cNvPicPr>
      </xdr:nvPicPr>
      <xdr:blipFill>
        <a:blip xmlns:r="http://schemas.openxmlformats.org/officeDocument/2006/relationships" r:embed="rId79" cstate="print"/>
        <a:srcRect/>
        <a:stretch>
          <a:fillRect/>
        </a:stretch>
      </xdr:blipFill>
      <xdr:spPr bwMode="auto">
        <a:xfrm>
          <a:off x="2514600" y="856869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140</xdr:row>
      <xdr:rowOff>0</xdr:rowOff>
    </xdr:from>
    <xdr:to>
      <xdr:col>3</xdr:col>
      <xdr:colOff>990600</xdr:colOff>
      <xdr:row>140</xdr:row>
      <xdr:rowOff>733425</xdr:rowOff>
    </xdr:to>
    <xdr:pic>
      <xdr:nvPicPr>
        <xdr:cNvPr id="1108" name="image179.jpeg"/>
        <xdr:cNvPicPr>
          <a:picLocks noChangeAspect="1"/>
        </xdr:cNvPicPr>
      </xdr:nvPicPr>
      <xdr:blipFill>
        <a:blip xmlns:r="http://schemas.openxmlformats.org/officeDocument/2006/relationships" r:embed="rId80" cstate="print"/>
        <a:srcRect/>
        <a:stretch>
          <a:fillRect/>
        </a:stretch>
      </xdr:blipFill>
      <xdr:spPr bwMode="auto">
        <a:xfrm>
          <a:off x="2514600" y="866013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141</xdr:row>
      <xdr:rowOff>47625</xdr:rowOff>
    </xdr:from>
    <xdr:to>
      <xdr:col>3</xdr:col>
      <xdr:colOff>1123950</xdr:colOff>
      <xdr:row>141</xdr:row>
      <xdr:rowOff>790575</xdr:rowOff>
    </xdr:to>
    <xdr:pic>
      <xdr:nvPicPr>
        <xdr:cNvPr id="1109" name="image167.jpeg"/>
        <xdr:cNvPicPr>
          <a:picLocks noChangeAspect="1"/>
        </xdr:cNvPicPr>
      </xdr:nvPicPr>
      <xdr:blipFill>
        <a:blip xmlns:r="http://schemas.openxmlformats.org/officeDocument/2006/relationships" r:embed="rId81" cstate="print"/>
        <a:srcRect/>
        <a:stretch>
          <a:fillRect/>
        </a:stretch>
      </xdr:blipFill>
      <xdr:spPr bwMode="auto">
        <a:xfrm>
          <a:off x="2657475" y="87563325"/>
          <a:ext cx="9810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142</xdr:row>
      <xdr:rowOff>0</xdr:rowOff>
    </xdr:from>
    <xdr:to>
      <xdr:col>3</xdr:col>
      <xdr:colOff>990600</xdr:colOff>
      <xdr:row>142</xdr:row>
      <xdr:rowOff>733425</xdr:rowOff>
    </xdr:to>
    <xdr:pic>
      <xdr:nvPicPr>
        <xdr:cNvPr id="1110" name="image167.jpeg"/>
        <xdr:cNvPicPr>
          <a:picLocks noChangeAspect="1"/>
        </xdr:cNvPicPr>
      </xdr:nvPicPr>
      <xdr:blipFill>
        <a:blip xmlns:r="http://schemas.openxmlformats.org/officeDocument/2006/relationships" r:embed="rId81" cstate="print"/>
        <a:srcRect/>
        <a:stretch>
          <a:fillRect/>
        </a:stretch>
      </xdr:blipFill>
      <xdr:spPr bwMode="auto">
        <a:xfrm>
          <a:off x="2514600" y="884301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143</xdr:row>
      <xdr:rowOff>0</xdr:rowOff>
    </xdr:from>
    <xdr:to>
      <xdr:col>3</xdr:col>
      <xdr:colOff>990600</xdr:colOff>
      <xdr:row>143</xdr:row>
      <xdr:rowOff>733425</xdr:rowOff>
    </xdr:to>
    <xdr:pic>
      <xdr:nvPicPr>
        <xdr:cNvPr id="1111" name="image167.jpeg"/>
        <xdr:cNvPicPr>
          <a:picLocks noChangeAspect="1"/>
        </xdr:cNvPicPr>
      </xdr:nvPicPr>
      <xdr:blipFill>
        <a:blip xmlns:r="http://schemas.openxmlformats.org/officeDocument/2006/relationships" r:embed="rId81" cstate="print"/>
        <a:srcRect/>
        <a:stretch>
          <a:fillRect/>
        </a:stretch>
      </xdr:blipFill>
      <xdr:spPr bwMode="auto">
        <a:xfrm>
          <a:off x="2514600" y="893445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144</xdr:row>
      <xdr:rowOff>0</xdr:rowOff>
    </xdr:from>
    <xdr:to>
      <xdr:col>3</xdr:col>
      <xdr:colOff>990600</xdr:colOff>
      <xdr:row>144</xdr:row>
      <xdr:rowOff>733425</xdr:rowOff>
    </xdr:to>
    <xdr:pic>
      <xdr:nvPicPr>
        <xdr:cNvPr id="1112" name="image180.jpeg"/>
        <xdr:cNvPicPr>
          <a:picLocks noChangeAspect="1"/>
        </xdr:cNvPicPr>
      </xdr:nvPicPr>
      <xdr:blipFill>
        <a:blip xmlns:r="http://schemas.openxmlformats.org/officeDocument/2006/relationships" r:embed="rId82" cstate="print"/>
        <a:srcRect/>
        <a:stretch>
          <a:fillRect/>
        </a:stretch>
      </xdr:blipFill>
      <xdr:spPr bwMode="auto">
        <a:xfrm>
          <a:off x="2514600" y="902589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145</xdr:row>
      <xdr:rowOff>0</xdr:rowOff>
    </xdr:from>
    <xdr:to>
      <xdr:col>3</xdr:col>
      <xdr:colOff>990600</xdr:colOff>
      <xdr:row>145</xdr:row>
      <xdr:rowOff>733425</xdr:rowOff>
    </xdr:to>
    <xdr:pic>
      <xdr:nvPicPr>
        <xdr:cNvPr id="1113" name="image184.jpeg"/>
        <xdr:cNvPicPr>
          <a:picLocks noChangeAspect="1"/>
        </xdr:cNvPicPr>
      </xdr:nvPicPr>
      <xdr:blipFill>
        <a:blip xmlns:r="http://schemas.openxmlformats.org/officeDocument/2006/relationships" r:embed="rId83" cstate="print"/>
        <a:srcRect/>
        <a:stretch>
          <a:fillRect/>
        </a:stretch>
      </xdr:blipFill>
      <xdr:spPr bwMode="auto">
        <a:xfrm>
          <a:off x="2514600" y="911733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146</xdr:row>
      <xdr:rowOff>0</xdr:rowOff>
    </xdr:from>
    <xdr:to>
      <xdr:col>3</xdr:col>
      <xdr:colOff>990600</xdr:colOff>
      <xdr:row>146</xdr:row>
      <xdr:rowOff>733425</xdr:rowOff>
    </xdr:to>
    <xdr:pic>
      <xdr:nvPicPr>
        <xdr:cNvPr id="1114" name="image184.jpeg"/>
        <xdr:cNvPicPr>
          <a:picLocks noChangeAspect="1"/>
        </xdr:cNvPicPr>
      </xdr:nvPicPr>
      <xdr:blipFill>
        <a:blip xmlns:r="http://schemas.openxmlformats.org/officeDocument/2006/relationships" r:embed="rId83" cstate="print"/>
        <a:srcRect/>
        <a:stretch>
          <a:fillRect/>
        </a:stretch>
      </xdr:blipFill>
      <xdr:spPr bwMode="auto">
        <a:xfrm>
          <a:off x="2514600" y="920877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147</xdr:row>
      <xdr:rowOff>0</xdr:rowOff>
    </xdr:from>
    <xdr:to>
      <xdr:col>3</xdr:col>
      <xdr:colOff>990600</xdr:colOff>
      <xdr:row>147</xdr:row>
      <xdr:rowOff>733425</xdr:rowOff>
    </xdr:to>
    <xdr:pic>
      <xdr:nvPicPr>
        <xdr:cNvPr id="1115" name="image188.jpeg"/>
        <xdr:cNvPicPr>
          <a:picLocks noChangeAspect="1"/>
        </xdr:cNvPicPr>
      </xdr:nvPicPr>
      <xdr:blipFill>
        <a:blip xmlns:r="http://schemas.openxmlformats.org/officeDocument/2006/relationships" r:embed="rId84" cstate="print"/>
        <a:srcRect/>
        <a:stretch>
          <a:fillRect/>
        </a:stretch>
      </xdr:blipFill>
      <xdr:spPr bwMode="auto">
        <a:xfrm>
          <a:off x="2514600" y="930021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148</xdr:row>
      <xdr:rowOff>0</xdr:rowOff>
    </xdr:from>
    <xdr:to>
      <xdr:col>3</xdr:col>
      <xdr:colOff>990600</xdr:colOff>
      <xdr:row>148</xdr:row>
      <xdr:rowOff>733425</xdr:rowOff>
    </xdr:to>
    <xdr:pic>
      <xdr:nvPicPr>
        <xdr:cNvPr id="1116" name="image188.jpeg"/>
        <xdr:cNvPicPr>
          <a:picLocks noChangeAspect="1"/>
        </xdr:cNvPicPr>
      </xdr:nvPicPr>
      <xdr:blipFill>
        <a:blip xmlns:r="http://schemas.openxmlformats.org/officeDocument/2006/relationships" r:embed="rId84" cstate="print"/>
        <a:srcRect/>
        <a:stretch>
          <a:fillRect/>
        </a:stretch>
      </xdr:blipFill>
      <xdr:spPr bwMode="auto">
        <a:xfrm>
          <a:off x="2514600" y="939165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149</xdr:row>
      <xdr:rowOff>0</xdr:rowOff>
    </xdr:from>
    <xdr:to>
      <xdr:col>3</xdr:col>
      <xdr:colOff>990600</xdr:colOff>
      <xdr:row>149</xdr:row>
      <xdr:rowOff>733425</xdr:rowOff>
    </xdr:to>
    <xdr:pic>
      <xdr:nvPicPr>
        <xdr:cNvPr id="1117" name="image188.jpeg"/>
        <xdr:cNvPicPr>
          <a:picLocks noChangeAspect="1"/>
        </xdr:cNvPicPr>
      </xdr:nvPicPr>
      <xdr:blipFill>
        <a:blip xmlns:r="http://schemas.openxmlformats.org/officeDocument/2006/relationships" r:embed="rId84" cstate="print"/>
        <a:srcRect/>
        <a:stretch>
          <a:fillRect/>
        </a:stretch>
      </xdr:blipFill>
      <xdr:spPr bwMode="auto">
        <a:xfrm>
          <a:off x="2514600" y="948309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150</xdr:row>
      <xdr:rowOff>0</xdr:rowOff>
    </xdr:from>
    <xdr:to>
      <xdr:col>3</xdr:col>
      <xdr:colOff>990600</xdr:colOff>
      <xdr:row>150</xdr:row>
      <xdr:rowOff>733425</xdr:rowOff>
    </xdr:to>
    <xdr:pic>
      <xdr:nvPicPr>
        <xdr:cNvPr id="1118" name="image188.jpeg"/>
        <xdr:cNvPicPr>
          <a:picLocks noChangeAspect="1"/>
        </xdr:cNvPicPr>
      </xdr:nvPicPr>
      <xdr:blipFill>
        <a:blip xmlns:r="http://schemas.openxmlformats.org/officeDocument/2006/relationships" r:embed="rId84" cstate="print"/>
        <a:srcRect/>
        <a:stretch>
          <a:fillRect/>
        </a:stretch>
      </xdr:blipFill>
      <xdr:spPr bwMode="auto">
        <a:xfrm>
          <a:off x="2514600" y="957453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152</xdr:row>
      <xdr:rowOff>0</xdr:rowOff>
    </xdr:from>
    <xdr:to>
      <xdr:col>3</xdr:col>
      <xdr:colOff>990600</xdr:colOff>
      <xdr:row>152</xdr:row>
      <xdr:rowOff>733425</xdr:rowOff>
    </xdr:to>
    <xdr:pic>
      <xdr:nvPicPr>
        <xdr:cNvPr id="1119" name="image181.jpeg"/>
        <xdr:cNvPicPr>
          <a:picLocks noChangeAspect="1"/>
        </xdr:cNvPicPr>
      </xdr:nvPicPr>
      <xdr:blipFill>
        <a:blip xmlns:r="http://schemas.openxmlformats.org/officeDocument/2006/relationships" r:embed="rId85" cstate="print"/>
        <a:srcRect/>
        <a:stretch>
          <a:fillRect/>
        </a:stretch>
      </xdr:blipFill>
      <xdr:spPr bwMode="auto">
        <a:xfrm>
          <a:off x="2514600" y="975741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153</xdr:row>
      <xdr:rowOff>0</xdr:rowOff>
    </xdr:from>
    <xdr:to>
      <xdr:col>3</xdr:col>
      <xdr:colOff>990600</xdr:colOff>
      <xdr:row>153</xdr:row>
      <xdr:rowOff>733425</xdr:rowOff>
    </xdr:to>
    <xdr:pic>
      <xdr:nvPicPr>
        <xdr:cNvPr id="1120" name="image181.jpeg"/>
        <xdr:cNvPicPr>
          <a:picLocks noChangeAspect="1"/>
        </xdr:cNvPicPr>
      </xdr:nvPicPr>
      <xdr:blipFill>
        <a:blip xmlns:r="http://schemas.openxmlformats.org/officeDocument/2006/relationships" r:embed="rId85" cstate="print"/>
        <a:srcRect/>
        <a:stretch>
          <a:fillRect/>
        </a:stretch>
      </xdr:blipFill>
      <xdr:spPr bwMode="auto">
        <a:xfrm>
          <a:off x="2514600" y="984885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154</xdr:row>
      <xdr:rowOff>0</xdr:rowOff>
    </xdr:from>
    <xdr:to>
      <xdr:col>3</xdr:col>
      <xdr:colOff>990600</xdr:colOff>
      <xdr:row>154</xdr:row>
      <xdr:rowOff>733425</xdr:rowOff>
    </xdr:to>
    <xdr:pic>
      <xdr:nvPicPr>
        <xdr:cNvPr id="1121" name="image185.jpeg"/>
        <xdr:cNvPicPr>
          <a:picLocks noChangeAspect="1"/>
        </xdr:cNvPicPr>
      </xdr:nvPicPr>
      <xdr:blipFill>
        <a:blip xmlns:r="http://schemas.openxmlformats.org/officeDocument/2006/relationships" r:embed="rId86" cstate="print"/>
        <a:srcRect/>
        <a:stretch>
          <a:fillRect/>
        </a:stretch>
      </xdr:blipFill>
      <xdr:spPr bwMode="auto">
        <a:xfrm>
          <a:off x="2514600" y="994029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155</xdr:row>
      <xdr:rowOff>0</xdr:rowOff>
    </xdr:from>
    <xdr:to>
      <xdr:col>3</xdr:col>
      <xdr:colOff>952500</xdr:colOff>
      <xdr:row>155</xdr:row>
      <xdr:rowOff>733425</xdr:rowOff>
    </xdr:to>
    <xdr:pic>
      <xdr:nvPicPr>
        <xdr:cNvPr id="1122" name="image189.jpeg"/>
        <xdr:cNvPicPr>
          <a:picLocks noChangeAspect="1"/>
        </xdr:cNvPicPr>
      </xdr:nvPicPr>
      <xdr:blipFill>
        <a:blip xmlns:r="http://schemas.openxmlformats.org/officeDocument/2006/relationships" r:embed="rId87" cstate="print"/>
        <a:srcRect/>
        <a:stretch>
          <a:fillRect/>
        </a:stretch>
      </xdr:blipFill>
      <xdr:spPr bwMode="auto">
        <a:xfrm>
          <a:off x="2514600" y="100317300"/>
          <a:ext cx="9525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156</xdr:row>
      <xdr:rowOff>0</xdr:rowOff>
    </xdr:from>
    <xdr:to>
      <xdr:col>3</xdr:col>
      <xdr:colOff>952500</xdr:colOff>
      <xdr:row>156</xdr:row>
      <xdr:rowOff>733425</xdr:rowOff>
    </xdr:to>
    <xdr:pic>
      <xdr:nvPicPr>
        <xdr:cNvPr id="1123" name="image189.jpeg"/>
        <xdr:cNvPicPr>
          <a:picLocks noChangeAspect="1"/>
        </xdr:cNvPicPr>
      </xdr:nvPicPr>
      <xdr:blipFill>
        <a:blip xmlns:r="http://schemas.openxmlformats.org/officeDocument/2006/relationships" r:embed="rId87" cstate="print"/>
        <a:srcRect/>
        <a:stretch>
          <a:fillRect/>
        </a:stretch>
      </xdr:blipFill>
      <xdr:spPr bwMode="auto">
        <a:xfrm>
          <a:off x="2514600" y="101231700"/>
          <a:ext cx="9525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157</xdr:row>
      <xdr:rowOff>0</xdr:rowOff>
    </xdr:from>
    <xdr:to>
      <xdr:col>3</xdr:col>
      <xdr:colOff>952500</xdr:colOff>
      <xdr:row>157</xdr:row>
      <xdr:rowOff>733425</xdr:rowOff>
    </xdr:to>
    <xdr:pic>
      <xdr:nvPicPr>
        <xdr:cNvPr id="1124" name="image189.jpeg"/>
        <xdr:cNvPicPr>
          <a:picLocks noChangeAspect="1"/>
        </xdr:cNvPicPr>
      </xdr:nvPicPr>
      <xdr:blipFill>
        <a:blip xmlns:r="http://schemas.openxmlformats.org/officeDocument/2006/relationships" r:embed="rId87" cstate="print"/>
        <a:srcRect/>
        <a:stretch>
          <a:fillRect/>
        </a:stretch>
      </xdr:blipFill>
      <xdr:spPr bwMode="auto">
        <a:xfrm>
          <a:off x="2514600" y="102146100"/>
          <a:ext cx="9525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159</xdr:row>
      <xdr:rowOff>0</xdr:rowOff>
    </xdr:from>
    <xdr:to>
      <xdr:col>3</xdr:col>
      <xdr:colOff>895350</xdr:colOff>
      <xdr:row>159</xdr:row>
      <xdr:rowOff>733425</xdr:rowOff>
    </xdr:to>
    <xdr:pic>
      <xdr:nvPicPr>
        <xdr:cNvPr id="1125" name="image182.jpeg"/>
        <xdr:cNvPicPr>
          <a:picLocks noChangeAspect="1"/>
        </xdr:cNvPicPr>
      </xdr:nvPicPr>
      <xdr:blipFill>
        <a:blip xmlns:r="http://schemas.openxmlformats.org/officeDocument/2006/relationships" r:embed="rId88" cstate="print"/>
        <a:srcRect/>
        <a:stretch>
          <a:fillRect/>
        </a:stretch>
      </xdr:blipFill>
      <xdr:spPr bwMode="auto">
        <a:xfrm>
          <a:off x="2514600" y="103974900"/>
          <a:ext cx="8953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160</xdr:row>
      <xdr:rowOff>0</xdr:rowOff>
    </xdr:from>
    <xdr:to>
      <xdr:col>3</xdr:col>
      <xdr:colOff>895350</xdr:colOff>
      <xdr:row>160</xdr:row>
      <xdr:rowOff>733425</xdr:rowOff>
    </xdr:to>
    <xdr:pic>
      <xdr:nvPicPr>
        <xdr:cNvPr id="1126" name="image182.jpeg"/>
        <xdr:cNvPicPr>
          <a:picLocks noChangeAspect="1"/>
        </xdr:cNvPicPr>
      </xdr:nvPicPr>
      <xdr:blipFill>
        <a:blip xmlns:r="http://schemas.openxmlformats.org/officeDocument/2006/relationships" r:embed="rId88" cstate="print"/>
        <a:srcRect/>
        <a:stretch>
          <a:fillRect/>
        </a:stretch>
      </xdr:blipFill>
      <xdr:spPr bwMode="auto">
        <a:xfrm>
          <a:off x="2514600" y="104889300"/>
          <a:ext cx="8953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161</xdr:row>
      <xdr:rowOff>0</xdr:rowOff>
    </xdr:from>
    <xdr:to>
      <xdr:col>3</xdr:col>
      <xdr:colOff>895350</xdr:colOff>
      <xdr:row>161</xdr:row>
      <xdr:rowOff>733425</xdr:rowOff>
    </xdr:to>
    <xdr:pic>
      <xdr:nvPicPr>
        <xdr:cNvPr id="1127" name="image182.jpeg"/>
        <xdr:cNvPicPr>
          <a:picLocks noChangeAspect="1"/>
        </xdr:cNvPicPr>
      </xdr:nvPicPr>
      <xdr:blipFill>
        <a:blip xmlns:r="http://schemas.openxmlformats.org/officeDocument/2006/relationships" r:embed="rId88" cstate="print"/>
        <a:srcRect/>
        <a:stretch>
          <a:fillRect/>
        </a:stretch>
      </xdr:blipFill>
      <xdr:spPr bwMode="auto">
        <a:xfrm>
          <a:off x="2514600" y="105803700"/>
          <a:ext cx="8953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162</xdr:row>
      <xdr:rowOff>0</xdr:rowOff>
    </xdr:from>
    <xdr:to>
      <xdr:col>3</xdr:col>
      <xdr:colOff>990600</xdr:colOff>
      <xdr:row>162</xdr:row>
      <xdr:rowOff>733425</xdr:rowOff>
    </xdr:to>
    <xdr:pic>
      <xdr:nvPicPr>
        <xdr:cNvPr id="1128" name="image186.jpeg"/>
        <xdr:cNvPicPr>
          <a:picLocks noChangeAspect="1"/>
        </xdr:cNvPicPr>
      </xdr:nvPicPr>
      <xdr:blipFill>
        <a:blip xmlns:r="http://schemas.openxmlformats.org/officeDocument/2006/relationships" r:embed="rId89" cstate="print"/>
        <a:srcRect/>
        <a:stretch>
          <a:fillRect/>
        </a:stretch>
      </xdr:blipFill>
      <xdr:spPr bwMode="auto">
        <a:xfrm>
          <a:off x="2514600" y="1067181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163</xdr:row>
      <xdr:rowOff>0</xdr:rowOff>
    </xdr:from>
    <xdr:to>
      <xdr:col>3</xdr:col>
      <xdr:colOff>981075</xdr:colOff>
      <xdr:row>163</xdr:row>
      <xdr:rowOff>733425</xdr:rowOff>
    </xdr:to>
    <xdr:pic>
      <xdr:nvPicPr>
        <xdr:cNvPr id="1129" name="image190.jpeg"/>
        <xdr:cNvPicPr>
          <a:picLocks noChangeAspect="1"/>
        </xdr:cNvPicPr>
      </xdr:nvPicPr>
      <xdr:blipFill>
        <a:blip xmlns:r="http://schemas.openxmlformats.org/officeDocument/2006/relationships" r:embed="rId90" cstate="print"/>
        <a:srcRect/>
        <a:stretch>
          <a:fillRect/>
        </a:stretch>
      </xdr:blipFill>
      <xdr:spPr bwMode="auto">
        <a:xfrm>
          <a:off x="2514600" y="107632500"/>
          <a:ext cx="9810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164</xdr:row>
      <xdr:rowOff>0</xdr:rowOff>
    </xdr:from>
    <xdr:to>
      <xdr:col>3</xdr:col>
      <xdr:colOff>981075</xdr:colOff>
      <xdr:row>164</xdr:row>
      <xdr:rowOff>733425</xdr:rowOff>
    </xdr:to>
    <xdr:pic>
      <xdr:nvPicPr>
        <xdr:cNvPr id="1130" name="image190.jpeg"/>
        <xdr:cNvPicPr>
          <a:picLocks noChangeAspect="1"/>
        </xdr:cNvPicPr>
      </xdr:nvPicPr>
      <xdr:blipFill>
        <a:blip xmlns:r="http://schemas.openxmlformats.org/officeDocument/2006/relationships" r:embed="rId90" cstate="print"/>
        <a:srcRect/>
        <a:stretch>
          <a:fillRect/>
        </a:stretch>
      </xdr:blipFill>
      <xdr:spPr bwMode="auto">
        <a:xfrm>
          <a:off x="2514600" y="108546900"/>
          <a:ext cx="9810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165</xdr:row>
      <xdr:rowOff>0</xdr:rowOff>
    </xdr:from>
    <xdr:to>
      <xdr:col>3</xdr:col>
      <xdr:colOff>981075</xdr:colOff>
      <xdr:row>165</xdr:row>
      <xdr:rowOff>733425</xdr:rowOff>
    </xdr:to>
    <xdr:pic>
      <xdr:nvPicPr>
        <xdr:cNvPr id="1131" name="image190.jpeg"/>
        <xdr:cNvPicPr>
          <a:picLocks noChangeAspect="1"/>
        </xdr:cNvPicPr>
      </xdr:nvPicPr>
      <xdr:blipFill>
        <a:blip xmlns:r="http://schemas.openxmlformats.org/officeDocument/2006/relationships" r:embed="rId90" cstate="print"/>
        <a:srcRect/>
        <a:stretch>
          <a:fillRect/>
        </a:stretch>
      </xdr:blipFill>
      <xdr:spPr bwMode="auto">
        <a:xfrm>
          <a:off x="2514600" y="109461300"/>
          <a:ext cx="9810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123825</xdr:colOff>
      <xdr:row>167</xdr:row>
      <xdr:rowOff>152400</xdr:rowOff>
    </xdr:from>
    <xdr:to>
      <xdr:col>3</xdr:col>
      <xdr:colOff>1114425</xdr:colOff>
      <xdr:row>167</xdr:row>
      <xdr:rowOff>885825</xdr:rowOff>
    </xdr:to>
    <xdr:pic>
      <xdr:nvPicPr>
        <xdr:cNvPr id="1132" name="image183.jpeg"/>
        <xdr:cNvPicPr>
          <a:picLocks noChangeAspect="1"/>
        </xdr:cNvPicPr>
      </xdr:nvPicPr>
      <xdr:blipFill>
        <a:blip xmlns:r="http://schemas.openxmlformats.org/officeDocument/2006/relationships" r:embed="rId91" cstate="print"/>
        <a:srcRect/>
        <a:stretch>
          <a:fillRect/>
        </a:stretch>
      </xdr:blipFill>
      <xdr:spPr bwMode="auto">
        <a:xfrm>
          <a:off x="2638425" y="1114425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168</xdr:row>
      <xdr:rowOff>0</xdr:rowOff>
    </xdr:from>
    <xdr:to>
      <xdr:col>3</xdr:col>
      <xdr:colOff>990600</xdr:colOff>
      <xdr:row>168</xdr:row>
      <xdr:rowOff>733425</xdr:rowOff>
    </xdr:to>
    <xdr:pic>
      <xdr:nvPicPr>
        <xdr:cNvPr id="1133" name="image183.jpeg"/>
        <xdr:cNvPicPr>
          <a:picLocks noChangeAspect="1"/>
        </xdr:cNvPicPr>
      </xdr:nvPicPr>
      <xdr:blipFill>
        <a:blip xmlns:r="http://schemas.openxmlformats.org/officeDocument/2006/relationships" r:embed="rId91" cstate="print"/>
        <a:srcRect/>
        <a:stretch>
          <a:fillRect/>
        </a:stretch>
      </xdr:blipFill>
      <xdr:spPr bwMode="auto">
        <a:xfrm>
          <a:off x="2514600" y="1122045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169</xdr:row>
      <xdr:rowOff>0</xdr:rowOff>
    </xdr:from>
    <xdr:to>
      <xdr:col>3</xdr:col>
      <xdr:colOff>990600</xdr:colOff>
      <xdr:row>169</xdr:row>
      <xdr:rowOff>733425</xdr:rowOff>
    </xdr:to>
    <xdr:pic>
      <xdr:nvPicPr>
        <xdr:cNvPr id="1134" name="image183.jpeg"/>
        <xdr:cNvPicPr>
          <a:picLocks noChangeAspect="1"/>
        </xdr:cNvPicPr>
      </xdr:nvPicPr>
      <xdr:blipFill>
        <a:blip xmlns:r="http://schemas.openxmlformats.org/officeDocument/2006/relationships" r:embed="rId91" cstate="print"/>
        <a:srcRect/>
        <a:stretch>
          <a:fillRect/>
        </a:stretch>
      </xdr:blipFill>
      <xdr:spPr bwMode="auto">
        <a:xfrm>
          <a:off x="2514600" y="1131189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170</xdr:row>
      <xdr:rowOff>0</xdr:rowOff>
    </xdr:from>
    <xdr:to>
      <xdr:col>3</xdr:col>
      <xdr:colOff>952500</xdr:colOff>
      <xdr:row>170</xdr:row>
      <xdr:rowOff>733425</xdr:rowOff>
    </xdr:to>
    <xdr:pic>
      <xdr:nvPicPr>
        <xdr:cNvPr id="1135" name="image187.jpeg"/>
        <xdr:cNvPicPr>
          <a:picLocks noChangeAspect="1"/>
        </xdr:cNvPicPr>
      </xdr:nvPicPr>
      <xdr:blipFill>
        <a:blip xmlns:r="http://schemas.openxmlformats.org/officeDocument/2006/relationships" r:embed="rId92" cstate="print"/>
        <a:srcRect/>
        <a:stretch>
          <a:fillRect/>
        </a:stretch>
      </xdr:blipFill>
      <xdr:spPr bwMode="auto">
        <a:xfrm>
          <a:off x="2514600" y="114033300"/>
          <a:ext cx="9525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171</xdr:row>
      <xdr:rowOff>0</xdr:rowOff>
    </xdr:from>
    <xdr:to>
      <xdr:col>3</xdr:col>
      <xdr:colOff>895350</xdr:colOff>
      <xdr:row>171</xdr:row>
      <xdr:rowOff>733425</xdr:rowOff>
    </xdr:to>
    <xdr:pic>
      <xdr:nvPicPr>
        <xdr:cNvPr id="1136" name="image191.jpeg"/>
        <xdr:cNvPicPr>
          <a:picLocks noChangeAspect="1"/>
        </xdr:cNvPicPr>
      </xdr:nvPicPr>
      <xdr:blipFill>
        <a:blip xmlns:r="http://schemas.openxmlformats.org/officeDocument/2006/relationships" r:embed="rId93" cstate="print"/>
        <a:srcRect/>
        <a:stretch>
          <a:fillRect/>
        </a:stretch>
      </xdr:blipFill>
      <xdr:spPr bwMode="auto">
        <a:xfrm>
          <a:off x="2514600" y="114947700"/>
          <a:ext cx="8953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172</xdr:row>
      <xdr:rowOff>0</xdr:rowOff>
    </xdr:from>
    <xdr:to>
      <xdr:col>3</xdr:col>
      <xdr:colOff>895350</xdr:colOff>
      <xdr:row>172</xdr:row>
      <xdr:rowOff>733425</xdr:rowOff>
    </xdr:to>
    <xdr:pic>
      <xdr:nvPicPr>
        <xdr:cNvPr id="1137" name="image191.jpeg"/>
        <xdr:cNvPicPr>
          <a:picLocks noChangeAspect="1"/>
        </xdr:cNvPicPr>
      </xdr:nvPicPr>
      <xdr:blipFill>
        <a:blip xmlns:r="http://schemas.openxmlformats.org/officeDocument/2006/relationships" r:embed="rId93" cstate="print"/>
        <a:srcRect/>
        <a:stretch>
          <a:fillRect/>
        </a:stretch>
      </xdr:blipFill>
      <xdr:spPr bwMode="auto">
        <a:xfrm>
          <a:off x="2514600" y="115862100"/>
          <a:ext cx="8953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123825</xdr:colOff>
      <xdr:row>150</xdr:row>
      <xdr:rowOff>885825</xdr:rowOff>
    </xdr:from>
    <xdr:to>
      <xdr:col>3</xdr:col>
      <xdr:colOff>1143000</xdr:colOff>
      <xdr:row>151</xdr:row>
      <xdr:rowOff>866775</xdr:rowOff>
    </xdr:to>
    <xdr:pic>
      <xdr:nvPicPr>
        <xdr:cNvPr id="1138" name="Immagine 115"/>
        <xdr:cNvPicPr>
          <a:picLocks noChangeAspect="1"/>
        </xdr:cNvPicPr>
      </xdr:nvPicPr>
      <xdr:blipFill>
        <a:blip xmlns:r="http://schemas.openxmlformats.org/officeDocument/2006/relationships" r:embed="rId94" cstate="print"/>
        <a:srcRect/>
        <a:stretch>
          <a:fillRect/>
        </a:stretch>
      </xdr:blipFill>
      <xdr:spPr bwMode="auto">
        <a:xfrm>
          <a:off x="2638425" y="96631125"/>
          <a:ext cx="10191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123825</xdr:colOff>
      <xdr:row>157</xdr:row>
      <xdr:rowOff>904875</xdr:rowOff>
    </xdr:from>
    <xdr:to>
      <xdr:col>3</xdr:col>
      <xdr:colOff>1133475</xdr:colOff>
      <xdr:row>158</xdr:row>
      <xdr:rowOff>838200</xdr:rowOff>
    </xdr:to>
    <xdr:pic>
      <xdr:nvPicPr>
        <xdr:cNvPr id="1139" name="Immagine 117"/>
        <xdr:cNvPicPr>
          <a:picLocks noChangeAspect="1"/>
        </xdr:cNvPicPr>
      </xdr:nvPicPr>
      <xdr:blipFill>
        <a:blip xmlns:r="http://schemas.openxmlformats.org/officeDocument/2006/relationships" r:embed="rId95" cstate="print"/>
        <a:srcRect/>
        <a:stretch>
          <a:fillRect/>
        </a:stretch>
      </xdr:blipFill>
      <xdr:spPr bwMode="auto">
        <a:xfrm>
          <a:off x="2638425" y="103050975"/>
          <a:ext cx="100965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219075</xdr:colOff>
      <xdr:row>166</xdr:row>
      <xdr:rowOff>104775</xdr:rowOff>
    </xdr:from>
    <xdr:to>
      <xdr:col>3</xdr:col>
      <xdr:colOff>1104900</xdr:colOff>
      <xdr:row>167</xdr:row>
      <xdr:rowOff>47625</xdr:rowOff>
    </xdr:to>
    <xdr:pic>
      <xdr:nvPicPr>
        <xdr:cNvPr id="1140" name="Immagine 119"/>
        <xdr:cNvPicPr>
          <a:picLocks noChangeAspect="1"/>
        </xdr:cNvPicPr>
      </xdr:nvPicPr>
      <xdr:blipFill>
        <a:blip xmlns:r="http://schemas.openxmlformats.org/officeDocument/2006/relationships" r:embed="rId96" cstate="print"/>
        <a:srcRect/>
        <a:stretch>
          <a:fillRect/>
        </a:stretch>
      </xdr:blipFill>
      <xdr:spPr bwMode="auto">
        <a:xfrm>
          <a:off x="2733675" y="110480475"/>
          <a:ext cx="88582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123825</xdr:colOff>
      <xdr:row>173</xdr:row>
      <xdr:rowOff>28575</xdr:rowOff>
    </xdr:from>
    <xdr:to>
      <xdr:col>3</xdr:col>
      <xdr:colOff>1038225</xdr:colOff>
      <xdr:row>173</xdr:row>
      <xdr:rowOff>895350</xdr:rowOff>
    </xdr:to>
    <xdr:pic>
      <xdr:nvPicPr>
        <xdr:cNvPr id="1141" name="Immagine 121"/>
        <xdr:cNvPicPr>
          <a:picLocks noChangeAspect="1"/>
        </xdr:cNvPicPr>
      </xdr:nvPicPr>
      <xdr:blipFill>
        <a:blip xmlns:r="http://schemas.openxmlformats.org/officeDocument/2006/relationships" r:embed="rId97" cstate="print"/>
        <a:srcRect/>
        <a:stretch>
          <a:fillRect/>
        </a:stretch>
      </xdr:blipFill>
      <xdr:spPr bwMode="auto">
        <a:xfrm>
          <a:off x="2638425" y="116805075"/>
          <a:ext cx="91440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179</xdr:row>
      <xdr:rowOff>0</xdr:rowOff>
    </xdr:from>
    <xdr:to>
      <xdr:col>3</xdr:col>
      <xdr:colOff>990600</xdr:colOff>
      <xdr:row>179</xdr:row>
      <xdr:rowOff>685800</xdr:rowOff>
    </xdr:to>
    <xdr:pic>
      <xdr:nvPicPr>
        <xdr:cNvPr id="1142" name="image192.jpeg"/>
        <xdr:cNvPicPr>
          <a:picLocks noChangeAspect="1"/>
        </xdr:cNvPicPr>
      </xdr:nvPicPr>
      <xdr:blipFill>
        <a:blip xmlns:r="http://schemas.openxmlformats.org/officeDocument/2006/relationships" r:embed="rId98" cstate="print"/>
        <a:srcRect/>
        <a:stretch>
          <a:fillRect/>
        </a:stretch>
      </xdr:blipFill>
      <xdr:spPr bwMode="auto">
        <a:xfrm>
          <a:off x="2514600" y="1222629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174</xdr:row>
      <xdr:rowOff>0</xdr:rowOff>
    </xdr:from>
    <xdr:to>
      <xdr:col>3</xdr:col>
      <xdr:colOff>923925</xdr:colOff>
      <xdr:row>174</xdr:row>
      <xdr:rowOff>866775</xdr:rowOff>
    </xdr:to>
    <xdr:pic>
      <xdr:nvPicPr>
        <xdr:cNvPr id="1143" name="Immagine 123"/>
        <xdr:cNvPicPr>
          <a:picLocks noChangeAspect="1"/>
        </xdr:cNvPicPr>
      </xdr:nvPicPr>
      <xdr:blipFill>
        <a:blip xmlns:r="http://schemas.openxmlformats.org/officeDocument/2006/relationships" r:embed="rId97" cstate="print"/>
        <a:srcRect/>
        <a:stretch>
          <a:fillRect/>
        </a:stretch>
      </xdr:blipFill>
      <xdr:spPr bwMode="auto">
        <a:xfrm>
          <a:off x="2514600" y="117690900"/>
          <a:ext cx="92392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175</xdr:row>
      <xdr:rowOff>0</xdr:rowOff>
    </xdr:from>
    <xdr:to>
      <xdr:col>3</xdr:col>
      <xdr:colOff>923925</xdr:colOff>
      <xdr:row>175</xdr:row>
      <xdr:rowOff>866775</xdr:rowOff>
    </xdr:to>
    <xdr:pic>
      <xdr:nvPicPr>
        <xdr:cNvPr id="1144" name="Immagine 124"/>
        <xdr:cNvPicPr>
          <a:picLocks noChangeAspect="1"/>
        </xdr:cNvPicPr>
      </xdr:nvPicPr>
      <xdr:blipFill>
        <a:blip xmlns:r="http://schemas.openxmlformats.org/officeDocument/2006/relationships" r:embed="rId97" cstate="print"/>
        <a:srcRect/>
        <a:stretch>
          <a:fillRect/>
        </a:stretch>
      </xdr:blipFill>
      <xdr:spPr bwMode="auto">
        <a:xfrm>
          <a:off x="2514600" y="118605300"/>
          <a:ext cx="92392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176</xdr:row>
      <xdr:rowOff>0</xdr:rowOff>
    </xdr:from>
    <xdr:to>
      <xdr:col>3</xdr:col>
      <xdr:colOff>923925</xdr:colOff>
      <xdr:row>176</xdr:row>
      <xdr:rowOff>866775</xdr:rowOff>
    </xdr:to>
    <xdr:pic>
      <xdr:nvPicPr>
        <xdr:cNvPr id="1145" name="Immagine 125"/>
        <xdr:cNvPicPr>
          <a:picLocks noChangeAspect="1"/>
        </xdr:cNvPicPr>
      </xdr:nvPicPr>
      <xdr:blipFill>
        <a:blip xmlns:r="http://schemas.openxmlformats.org/officeDocument/2006/relationships" r:embed="rId97" cstate="print"/>
        <a:srcRect/>
        <a:stretch>
          <a:fillRect/>
        </a:stretch>
      </xdr:blipFill>
      <xdr:spPr bwMode="auto">
        <a:xfrm>
          <a:off x="2514600" y="119519700"/>
          <a:ext cx="92392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177</xdr:row>
      <xdr:rowOff>0</xdr:rowOff>
    </xdr:from>
    <xdr:to>
      <xdr:col>3</xdr:col>
      <xdr:colOff>923925</xdr:colOff>
      <xdr:row>177</xdr:row>
      <xdr:rowOff>866775</xdr:rowOff>
    </xdr:to>
    <xdr:pic>
      <xdr:nvPicPr>
        <xdr:cNvPr id="1146" name="Immagine 126"/>
        <xdr:cNvPicPr>
          <a:picLocks noChangeAspect="1"/>
        </xdr:cNvPicPr>
      </xdr:nvPicPr>
      <xdr:blipFill>
        <a:blip xmlns:r="http://schemas.openxmlformats.org/officeDocument/2006/relationships" r:embed="rId97" cstate="print"/>
        <a:srcRect/>
        <a:stretch>
          <a:fillRect/>
        </a:stretch>
      </xdr:blipFill>
      <xdr:spPr bwMode="auto">
        <a:xfrm>
          <a:off x="2514600" y="120434100"/>
          <a:ext cx="92392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178</xdr:row>
      <xdr:rowOff>0</xdr:rowOff>
    </xdr:from>
    <xdr:to>
      <xdr:col>3</xdr:col>
      <xdr:colOff>923925</xdr:colOff>
      <xdr:row>178</xdr:row>
      <xdr:rowOff>866775</xdr:rowOff>
    </xdr:to>
    <xdr:pic>
      <xdr:nvPicPr>
        <xdr:cNvPr id="1147" name="Immagine 127"/>
        <xdr:cNvPicPr>
          <a:picLocks noChangeAspect="1"/>
        </xdr:cNvPicPr>
      </xdr:nvPicPr>
      <xdr:blipFill>
        <a:blip xmlns:r="http://schemas.openxmlformats.org/officeDocument/2006/relationships" r:embed="rId97" cstate="print"/>
        <a:srcRect/>
        <a:stretch>
          <a:fillRect/>
        </a:stretch>
      </xdr:blipFill>
      <xdr:spPr bwMode="auto">
        <a:xfrm>
          <a:off x="2514600" y="121348500"/>
          <a:ext cx="92392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990600</xdr:colOff>
      <xdr:row>180</xdr:row>
      <xdr:rowOff>733425</xdr:rowOff>
    </xdr:to>
    <xdr:pic>
      <xdr:nvPicPr>
        <xdr:cNvPr id="1148" name="image193.jpeg"/>
        <xdr:cNvPicPr>
          <a:picLocks noChangeAspect="1"/>
        </xdr:cNvPicPr>
      </xdr:nvPicPr>
      <xdr:blipFill>
        <a:blip xmlns:r="http://schemas.openxmlformats.org/officeDocument/2006/relationships" r:embed="rId99" cstate="print"/>
        <a:srcRect/>
        <a:stretch>
          <a:fillRect/>
        </a:stretch>
      </xdr:blipFill>
      <xdr:spPr bwMode="auto">
        <a:xfrm>
          <a:off x="2514600" y="1231773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181</xdr:row>
      <xdr:rowOff>0</xdr:rowOff>
    </xdr:from>
    <xdr:to>
      <xdr:col>3</xdr:col>
      <xdr:colOff>990600</xdr:colOff>
      <xdr:row>181</xdr:row>
      <xdr:rowOff>733425</xdr:rowOff>
    </xdr:to>
    <xdr:pic>
      <xdr:nvPicPr>
        <xdr:cNvPr id="1149" name="image194.jpeg"/>
        <xdr:cNvPicPr>
          <a:picLocks noChangeAspect="1"/>
        </xdr:cNvPicPr>
      </xdr:nvPicPr>
      <xdr:blipFill>
        <a:blip xmlns:r="http://schemas.openxmlformats.org/officeDocument/2006/relationships" r:embed="rId100" cstate="print"/>
        <a:srcRect/>
        <a:stretch>
          <a:fillRect/>
        </a:stretch>
      </xdr:blipFill>
      <xdr:spPr bwMode="auto">
        <a:xfrm>
          <a:off x="2514600" y="1240917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182</xdr:row>
      <xdr:rowOff>0</xdr:rowOff>
    </xdr:from>
    <xdr:to>
      <xdr:col>3</xdr:col>
      <xdr:colOff>990600</xdr:colOff>
      <xdr:row>182</xdr:row>
      <xdr:rowOff>733425</xdr:rowOff>
    </xdr:to>
    <xdr:pic>
      <xdr:nvPicPr>
        <xdr:cNvPr id="1150" name="image194.jpeg"/>
        <xdr:cNvPicPr>
          <a:picLocks noChangeAspect="1"/>
        </xdr:cNvPicPr>
      </xdr:nvPicPr>
      <xdr:blipFill>
        <a:blip xmlns:r="http://schemas.openxmlformats.org/officeDocument/2006/relationships" r:embed="rId100" cstate="print"/>
        <a:srcRect/>
        <a:stretch>
          <a:fillRect/>
        </a:stretch>
      </xdr:blipFill>
      <xdr:spPr bwMode="auto">
        <a:xfrm>
          <a:off x="2514600" y="1250061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183</xdr:row>
      <xdr:rowOff>0</xdr:rowOff>
    </xdr:from>
    <xdr:to>
      <xdr:col>3</xdr:col>
      <xdr:colOff>990600</xdr:colOff>
      <xdr:row>183</xdr:row>
      <xdr:rowOff>733425</xdr:rowOff>
    </xdr:to>
    <xdr:pic>
      <xdr:nvPicPr>
        <xdr:cNvPr id="1151" name="image194.jpeg"/>
        <xdr:cNvPicPr>
          <a:picLocks noChangeAspect="1"/>
        </xdr:cNvPicPr>
      </xdr:nvPicPr>
      <xdr:blipFill>
        <a:blip xmlns:r="http://schemas.openxmlformats.org/officeDocument/2006/relationships" r:embed="rId100" cstate="print"/>
        <a:srcRect/>
        <a:stretch>
          <a:fillRect/>
        </a:stretch>
      </xdr:blipFill>
      <xdr:spPr bwMode="auto">
        <a:xfrm>
          <a:off x="2514600" y="1259205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184</xdr:row>
      <xdr:rowOff>0</xdr:rowOff>
    </xdr:from>
    <xdr:to>
      <xdr:col>3</xdr:col>
      <xdr:colOff>990600</xdr:colOff>
      <xdr:row>184</xdr:row>
      <xdr:rowOff>733425</xdr:rowOff>
    </xdr:to>
    <xdr:pic>
      <xdr:nvPicPr>
        <xdr:cNvPr id="1152" name="image194.jpeg"/>
        <xdr:cNvPicPr>
          <a:picLocks noChangeAspect="1"/>
        </xdr:cNvPicPr>
      </xdr:nvPicPr>
      <xdr:blipFill>
        <a:blip xmlns:r="http://schemas.openxmlformats.org/officeDocument/2006/relationships" r:embed="rId100" cstate="print"/>
        <a:srcRect/>
        <a:stretch>
          <a:fillRect/>
        </a:stretch>
      </xdr:blipFill>
      <xdr:spPr bwMode="auto">
        <a:xfrm>
          <a:off x="2514600" y="1268349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185</xdr:row>
      <xdr:rowOff>0</xdr:rowOff>
    </xdr:from>
    <xdr:to>
      <xdr:col>3</xdr:col>
      <xdr:colOff>990600</xdr:colOff>
      <xdr:row>185</xdr:row>
      <xdr:rowOff>733425</xdr:rowOff>
    </xdr:to>
    <xdr:pic>
      <xdr:nvPicPr>
        <xdr:cNvPr id="1153" name="image195.jpeg"/>
        <xdr:cNvPicPr>
          <a:picLocks noChangeAspect="1"/>
        </xdr:cNvPicPr>
      </xdr:nvPicPr>
      <xdr:blipFill>
        <a:blip xmlns:r="http://schemas.openxmlformats.org/officeDocument/2006/relationships" r:embed="rId101" cstate="print"/>
        <a:srcRect/>
        <a:stretch>
          <a:fillRect/>
        </a:stretch>
      </xdr:blipFill>
      <xdr:spPr bwMode="auto">
        <a:xfrm>
          <a:off x="2514600" y="1277493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186</xdr:row>
      <xdr:rowOff>0</xdr:rowOff>
    </xdr:from>
    <xdr:to>
      <xdr:col>3</xdr:col>
      <xdr:colOff>990600</xdr:colOff>
      <xdr:row>186</xdr:row>
      <xdr:rowOff>733425</xdr:rowOff>
    </xdr:to>
    <xdr:pic>
      <xdr:nvPicPr>
        <xdr:cNvPr id="1154" name="image195.jpeg"/>
        <xdr:cNvPicPr>
          <a:picLocks noChangeAspect="1"/>
        </xdr:cNvPicPr>
      </xdr:nvPicPr>
      <xdr:blipFill>
        <a:blip xmlns:r="http://schemas.openxmlformats.org/officeDocument/2006/relationships" r:embed="rId101" cstate="print"/>
        <a:srcRect/>
        <a:stretch>
          <a:fillRect/>
        </a:stretch>
      </xdr:blipFill>
      <xdr:spPr bwMode="auto">
        <a:xfrm>
          <a:off x="2514600" y="1286637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187</xdr:row>
      <xdr:rowOff>0</xdr:rowOff>
    </xdr:from>
    <xdr:to>
      <xdr:col>3</xdr:col>
      <xdr:colOff>990600</xdr:colOff>
      <xdr:row>187</xdr:row>
      <xdr:rowOff>733425</xdr:rowOff>
    </xdr:to>
    <xdr:pic>
      <xdr:nvPicPr>
        <xdr:cNvPr id="1155" name="image196.jpeg"/>
        <xdr:cNvPicPr>
          <a:picLocks noChangeAspect="1"/>
        </xdr:cNvPicPr>
      </xdr:nvPicPr>
      <xdr:blipFill>
        <a:blip xmlns:r="http://schemas.openxmlformats.org/officeDocument/2006/relationships" r:embed="rId102" cstate="print"/>
        <a:srcRect/>
        <a:stretch>
          <a:fillRect/>
        </a:stretch>
      </xdr:blipFill>
      <xdr:spPr bwMode="auto">
        <a:xfrm>
          <a:off x="2514600" y="1295781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188</xdr:row>
      <xdr:rowOff>0</xdr:rowOff>
    </xdr:from>
    <xdr:to>
      <xdr:col>3</xdr:col>
      <xdr:colOff>990600</xdr:colOff>
      <xdr:row>188</xdr:row>
      <xdr:rowOff>685800</xdr:rowOff>
    </xdr:to>
    <xdr:pic>
      <xdr:nvPicPr>
        <xdr:cNvPr id="1156" name="image197.jpeg"/>
        <xdr:cNvPicPr>
          <a:picLocks noChangeAspect="1"/>
        </xdr:cNvPicPr>
      </xdr:nvPicPr>
      <xdr:blipFill>
        <a:blip xmlns:r="http://schemas.openxmlformats.org/officeDocument/2006/relationships" r:embed="rId103" cstate="print"/>
        <a:srcRect/>
        <a:stretch>
          <a:fillRect/>
        </a:stretch>
      </xdr:blipFill>
      <xdr:spPr bwMode="auto">
        <a:xfrm>
          <a:off x="2514600" y="1304925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189</xdr:row>
      <xdr:rowOff>0</xdr:rowOff>
    </xdr:from>
    <xdr:to>
      <xdr:col>3</xdr:col>
      <xdr:colOff>790575</xdr:colOff>
      <xdr:row>189</xdr:row>
      <xdr:rowOff>733425</xdr:rowOff>
    </xdr:to>
    <xdr:pic>
      <xdr:nvPicPr>
        <xdr:cNvPr id="1157" name="image198.jpeg"/>
        <xdr:cNvPicPr>
          <a:picLocks noChangeAspect="1"/>
        </xdr:cNvPicPr>
      </xdr:nvPicPr>
      <xdr:blipFill>
        <a:blip xmlns:r="http://schemas.openxmlformats.org/officeDocument/2006/relationships" r:embed="rId104" cstate="print"/>
        <a:srcRect/>
        <a:stretch>
          <a:fillRect/>
        </a:stretch>
      </xdr:blipFill>
      <xdr:spPr bwMode="auto">
        <a:xfrm>
          <a:off x="2514600" y="131406900"/>
          <a:ext cx="7905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38100</xdr:colOff>
      <xdr:row>190</xdr:row>
      <xdr:rowOff>457200</xdr:rowOff>
    </xdr:from>
    <xdr:to>
      <xdr:col>3</xdr:col>
      <xdr:colOff>1019175</xdr:colOff>
      <xdr:row>190</xdr:row>
      <xdr:rowOff>885825</xdr:rowOff>
    </xdr:to>
    <xdr:pic>
      <xdr:nvPicPr>
        <xdr:cNvPr id="1158" name="image207.jpeg"/>
        <xdr:cNvPicPr>
          <a:picLocks noChangeAspect="1"/>
        </xdr:cNvPicPr>
      </xdr:nvPicPr>
      <xdr:blipFill>
        <a:blip xmlns:r="http://schemas.openxmlformats.org/officeDocument/2006/relationships" r:embed="rId105" cstate="print"/>
        <a:srcRect/>
        <a:stretch>
          <a:fillRect/>
        </a:stretch>
      </xdr:blipFill>
      <xdr:spPr bwMode="auto">
        <a:xfrm>
          <a:off x="2552700" y="132778500"/>
          <a:ext cx="9810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191</xdr:row>
      <xdr:rowOff>0</xdr:rowOff>
    </xdr:from>
    <xdr:to>
      <xdr:col>3</xdr:col>
      <xdr:colOff>990600</xdr:colOff>
      <xdr:row>191</xdr:row>
      <xdr:rowOff>685800</xdr:rowOff>
    </xdr:to>
    <xdr:pic>
      <xdr:nvPicPr>
        <xdr:cNvPr id="1159" name="image199.jpeg"/>
        <xdr:cNvPicPr>
          <a:picLocks noChangeAspect="1"/>
        </xdr:cNvPicPr>
      </xdr:nvPicPr>
      <xdr:blipFill>
        <a:blip xmlns:r="http://schemas.openxmlformats.org/officeDocument/2006/relationships" r:embed="rId106" cstate="print"/>
        <a:srcRect/>
        <a:stretch>
          <a:fillRect/>
        </a:stretch>
      </xdr:blipFill>
      <xdr:spPr bwMode="auto">
        <a:xfrm>
          <a:off x="2514600" y="1332357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192</xdr:row>
      <xdr:rowOff>0</xdr:rowOff>
    </xdr:from>
    <xdr:to>
      <xdr:col>3</xdr:col>
      <xdr:colOff>990600</xdr:colOff>
      <xdr:row>192</xdr:row>
      <xdr:rowOff>685800</xdr:rowOff>
    </xdr:to>
    <xdr:pic>
      <xdr:nvPicPr>
        <xdr:cNvPr id="1160" name="image199.jpeg"/>
        <xdr:cNvPicPr>
          <a:picLocks noChangeAspect="1"/>
        </xdr:cNvPicPr>
      </xdr:nvPicPr>
      <xdr:blipFill>
        <a:blip xmlns:r="http://schemas.openxmlformats.org/officeDocument/2006/relationships" r:embed="rId106" cstate="print"/>
        <a:srcRect/>
        <a:stretch>
          <a:fillRect/>
        </a:stretch>
      </xdr:blipFill>
      <xdr:spPr bwMode="auto">
        <a:xfrm>
          <a:off x="2514600" y="1341501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193</xdr:row>
      <xdr:rowOff>0</xdr:rowOff>
    </xdr:from>
    <xdr:to>
      <xdr:col>3</xdr:col>
      <xdr:colOff>990600</xdr:colOff>
      <xdr:row>193</xdr:row>
      <xdr:rowOff>685800</xdr:rowOff>
    </xdr:to>
    <xdr:pic>
      <xdr:nvPicPr>
        <xdr:cNvPr id="1161" name="image199.jpeg"/>
        <xdr:cNvPicPr>
          <a:picLocks noChangeAspect="1"/>
        </xdr:cNvPicPr>
      </xdr:nvPicPr>
      <xdr:blipFill>
        <a:blip xmlns:r="http://schemas.openxmlformats.org/officeDocument/2006/relationships" r:embed="rId106" cstate="print"/>
        <a:srcRect/>
        <a:stretch>
          <a:fillRect/>
        </a:stretch>
      </xdr:blipFill>
      <xdr:spPr bwMode="auto">
        <a:xfrm>
          <a:off x="2514600" y="1350645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194</xdr:row>
      <xdr:rowOff>0</xdr:rowOff>
    </xdr:from>
    <xdr:to>
      <xdr:col>3</xdr:col>
      <xdr:colOff>990600</xdr:colOff>
      <xdr:row>194</xdr:row>
      <xdr:rowOff>685800</xdr:rowOff>
    </xdr:to>
    <xdr:pic>
      <xdr:nvPicPr>
        <xdr:cNvPr id="1162" name="image199.jpeg"/>
        <xdr:cNvPicPr>
          <a:picLocks noChangeAspect="1"/>
        </xdr:cNvPicPr>
      </xdr:nvPicPr>
      <xdr:blipFill>
        <a:blip xmlns:r="http://schemas.openxmlformats.org/officeDocument/2006/relationships" r:embed="rId106" cstate="print"/>
        <a:srcRect/>
        <a:stretch>
          <a:fillRect/>
        </a:stretch>
      </xdr:blipFill>
      <xdr:spPr bwMode="auto">
        <a:xfrm>
          <a:off x="2514600" y="1359789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195</xdr:row>
      <xdr:rowOff>0</xdr:rowOff>
    </xdr:from>
    <xdr:to>
      <xdr:col>3</xdr:col>
      <xdr:colOff>990600</xdr:colOff>
      <xdr:row>195</xdr:row>
      <xdr:rowOff>685800</xdr:rowOff>
    </xdr:to>
    <xdr:pic>
      <xdr:nvPicPr>
        <xdr:cNvPr id="1163" name="image199.jpeg"/>
        <xdr:cNvPicPr>
          <a:picLocks noChangeAspect="1"/>
        </xdr:cNvPicPr>
      </xdr:nvPicPr>
      <xdr:blipFill>
        <a:blip xmlns:r="http://schemas.openxmlformats.org/officeDocument/2006/relationships" r:embed="rId106" cstate="print"/>
        <a:srcRect/>
        <a:stretch>
          <a:fillRect/>
        </a:stretch>
      </xdr:blipFill>
      <xdr:spPr bwMode="auto">
        <a:xfrm>
          <a:off x="2514600" y="1368933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196</xdr:row>
      <xdr:rowOff>0</xdr:rowOff>
    </xdr:from>
    <xdr:to>
      <xdr:col>3</xdr:col>
      <xdr:colOff>990600</xdr:colOff>
      <xdr:row>196</xdr:row>
      <xdr:rowOff>685800</xdr:rowOff>
    </xdr:to>
    <xdr:pic>
      <xdr:nvPicPr>
        <xdr:cNvPr id="1164" name="image199.jpeg"/>
        <xdr:cNvPicPr>
          <a:picLocks noChangeAspect="1"/>
        </xdr:cNvPicPr>
      </xdr:nvPicPr>
      <xdr:blipFill>
        <a:blip xmlns:r="http://schemas.openxmlformats.org/officeDocument/2006/relationships" r:embed="rId106" cstate="print"/>
        <a:srcRect/>
        <a:stretch>
          <a:fillRect/>
        </a:stretch>
      </xdr:blipFill>
      <xdr:spPr bwMode="auto">
        <a:xfrm>
          <a:off x="2514600" y="1378077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197</xdr:row>
      <xdr:rowOff>0</xdr:rowOff>
    </xdr:from>
    <xdr:to>
      <xdr:col>3</xdr:col>
      <xdr:colOff>990600</xdr:colOff>
      <xdr:row>197</xdr:row>
      <xdr:rowOff>685800</xdr:rowOff>
    </xdr:to>
    <xdr:pic>
      <xdr:nvPicPr>
        <xdr:cNvPr id="1165" name="image200.jpeg"/>
        <xdr:cNvPicPr>
          <a:picLocks noChangeAspect="1"/>
        </xdr:cNvPicPr>
      </xdr:nvPicPr>
      <xdr:blipFill>
        <a:blip xmlns:r="http://schemas.openxmlformats.org/officeDocument/2006/relationships" r:embed="rId107" cstate="print"/>
        <a:srcRect/>
        <a:stretch>
          <a:fillRect/>
        </a:stretch>
      </xdr:blipFill>
      <xdr:spPr bwMode="auto">
        <a:xfrm>
          <a:off x="2514600" y="1387221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198</xdr:row>
      <xdr:rowOff>0</xdr:rowOff>
    </xdr:from>
    <xdr:to>
      <xdr:col>3</xdr:col>
      <xdr:colOff>990600</xdr:colOff>
      <xdr:row>198</xdr:row>
      <xdr:rowOff>685800</xdr:rowOff>
    </xdr:to>
    <xdr:pic>
      <xdr:nvPicPr>
        <xdr:cNvPr id="1166" name="image200.jpeg"/>
        <xdr:cNvPicPr>
          <a:picLocks noChangeAspect="1"/>
        </xdr:cNvPicPr>
      </xdr:nvPicPr>
      <xdr:blipFill>
        <a:blip xmlns:r="http://schemas.openxmlformats.org/officeDocument/2006/relationships" r:embed="rId107" cstate="print"/>
        <a:srcRect/>
        <a:stretch>
          <a:fillRect/>
        </a:stretch>
      </xdr:blipFill>
      <xdr:spPr bwMode="auto">
        <a:xfrm>
          <a:off x="2514600" y="1396365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199</xdr:row>
      <xdr:rowOff>0</xdr:rowOff>
    </xdr:from>
    <xdr:to>
      <xdr:col>3</xdr:col>
      <xdr:colOff>981075</xdr:colOff>
      <xdr:row>199</xdr:row>
      <xdr:rowOff>638175</xdr:rowOff>
    </xdr:to>
    <xdr:pic>
      <xdr:nvPicPr>
        <xdr:cNvPr id="1167" name="image201.jpeg"/>
        <xdr:cNvPicPr>
          <a:picLocks noChangeAspect="1"/>
        </xdr:cNvPicPr>
      </xdr:nvPicPr>
      <xdr:blipFill>
        <a:blip xmlns:r="http://schemas.openxmlformats.org/officeDocument/2006/relationships" r:embed="rId108" cstate="print"/>
        <a:srcRect/>
        <a:stretch>
          <a:fillRect/>
        </a:stretch>
      </xdr:blipFill>
      <xdr:spPr bwMode="auto">
        <a:xfrm>
          <a:off x="2514600" y="140550900"/>
          <a:ext cx="9810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200</xdr:row>
      <xdr:rowOff>0</xdr:rowOff>
    </xdr:from>
    <xdr:to>
      <xdr:col>3</xdr:col>
      <xdr:colOff>981075</xdr:colOff>
      <xdr:row>200</xdr:row>
      <xdr:rowOff>638175</xdr:rowOff>
    </xdr:to>
    <xdr:pic>
      <xdr:nvPicPr>
        <xdr:cNvPr id="1168" name="image201.jpeg"/>
        <xdr:cNvPicPr>
          <a:picLocks noChangeAspect="1"/>
        </xdr:cNvPicPr>
      </xdr:nvPicPr>
      <xdr:blipFill>
        <a:blip xmlns:r="http://schemas.openxmlformats.org/officeDocument/2006/relationships" r:embed="rId108" cstate="print"/>
        <a:srcRect/>
        <a:stretch>
          <a:fillRect/>
        </a:stretch>
      </xdr:blipFill>
      <xdr:spPr bwMode="auto">
        <a:xfrm>
          <a:off x="2514600" y="141465300"/>
          <a:ext cx="9810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201</xdr:row>
      <xdr:rowOff>0</xdr:rowOff>
    </xdr:from>
    <xdr:to>
      <xdr:col>3</xdr:col>
      <xdr:colOff>990600</xdr:colOff>
      <xdr:row>201</xdr:row>
      <xdr:rowOff>685800</xdr:rowOff>
    </xdr:to>
    <xdr:pic>
      <xdr:nvPicPr>
        <xdr:cNvPr id="1169" name="image202.jpeg"/>
        <xdr:cNvPicPr>
          <a:picLocks noChangeAspect="1"/>
        </xdr:cNvPicPr>
      </xdr:nvPicPr>
      <xdr:blipFill>
        <a:blip xmlns:r="http://schemas.openxmlformats.org/officeDocument/2006/relationships" r:embed="rId109" cstate="print"/>
        <a:srcRect/>
        <a:stretch>
          <a:fillRect/>
        </a:stretch>
      </xdr:blipFill>
      <xdr:spPr bwMode="auto">
        <a:xfrm>
          <a:off x="2514600" y="1423797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202</xdr:row>
      <xdr:rowOff>0</xdr:rowOff>
    </xdr:from>
    <xdr:to>
      <xdr:col>3</xdr:col>
      <xdr:colOff>990600</xdr:colOff>
      <xdr:row>202</xdr:row>
      <xdr:rowOff>685800</xdr:rowOff>
    </xdr:to>
    <xdr:pic>
      <xdr:nvPicPr>
        <xdr:cNvPr id="1170" name="image202.jpeg"/>
        <xdr:cNvPicPr>
          <a:picLocks noChangeAspect="1"/>
        </xdr:cNvPicPr>
      </xdr:nvPicPr>
      <xdr:blipFill>
        <a:blip xmlns:r="http://schemas.openxmlformats.org/officeDocument/2006/relationships" r:embed="rId109" cstate="print"/>
        <a:srcRect/>
        <a:stretch>
          <a:fillRect/>
        </a:stretch>
      </xdr:blipFill>
      <xdr:spPr bwMode="auto">
        <a:xfrm>
          <a:off x="2514600" y="1432941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203</xdr:row>
      <xdr:rowOff>0</xdr:rowOff>
    </xdr:from>
    <xdr:to>
      <xdr:col>3</xdr:col>
      <xdr:colOff>990600</xdr:colOff>
      <xdr:row>203</xdr:row>
      <xdr:rowOff>685800</xdr:rowOff>
    </xdr:to>
    <xdr:pic>
      <xdr:nvPicPr>
        <xdr:cNvPr id="1171" name="image202.jpeg"/>
        <xdr:cNvPicPr>
          <a:picLocks noChangeAspect="1"/>
        </xdr:cNvPicPr>
      </xdr:nvPicPr>
      <xdr:blipFill>
        <a:blip xmlns:r="http://schemas.openxmlformats.org/officeDocument/2006/relationships" r:embed="rId109" cstate="print"/>
        <a:srcRect/>
        <a:stretch>
          <a:fillRect/>
        </a:stretch>
      </xdr:blipFill>
      <xdr:spPr bwMode="auto">
        <a:xfrm>
          <a:off x="2514600" y="1442085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204</xdr:row>
      <xdr:rowOff>0</xdr:rowOff>
    </xdr:from>
    <xdr:to>
      <xdr:col>3</xdr:col>
      <xdr:colOff>990600</xdr:colOff>
      <xdr:row>204</xdr:row>
      <xdr:rowOff>685800</xdr:rowOff>
    </xdr:to>
    <xdr:pic>
      <xdr:nvPicPr>
        <xdr:cNvPr id="1172" name="image202.jpeg"/>
        <xdr:cNvPicPr>
          <a:picLocks noChangeAspect="1"/>
        </xdr:cNvPicPr>
      </xdr:nvPicPr>
      <xdr:blipFill>
        <a:blip xmlns:r="http://schemas.openxmlformats.org/officeDocument/2006/relationships" r:embed="rId109" cstate="print"/>
        <a:srcRect/>
        <a:stretch>
          <a:fillRect/>
        </a:stretch>
      </xdr:blipFill>
      <xdr:spPr bwMode="auto">
        <a:xfrm>
          <a:off x="2514600" y="145122900"/>
          <a:ext cx="990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205</xdr:row>
      <xdr:rowOff>0</xdr:rowOff>
    </xdr:from>
    <xdr:to>
      <xdr:col>3</xdr:col>
      <xdr:colOff>990600</xdr:colOff>
      <xdr:row>205</xdr:row>
      <xdr:rowOff>733425</xdr:rowOff>
    </xdr:to>
    <xdr:pic>
      <xdr:nvPicPr>
        <xdr:cNvPr id="1173" name="image203.jpeg"/>
        <xdr:cNvPicPr>
          <a:picLocks noChangeAspect="1"/>
        </xdr:cNvPicPr>
      </xdr:nvPicPr>
      <xdr:blipFill>
        <a:blip xmlns:r="http://schemas.openxmlformats.org/officeDocument/2006/relationships" r:embed="rId110" cstate="print"/>
        <a:srcRect/>
        <a:stretch>
          <a:fillRect/>
        </a:stretch>
      </xdr:blipFill>
      <xdr:spPr bwMode="auto">
        <a:xfrm>
          <a:off x="2514600" y="1460373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206</xdr:row>
      <xdr:rowOff>0</xdr:rowOff>
    </xdr:from>
    <xdr:to>
      <xdr:col>3</xdr:col>
      <xdr:colOff>990600</xdr:colOff>
      <xdr:row>206</xdr:row>
      <xdr:rowOff>733425</xdr:rowOff>
    </xdr:to>
    <xdr:pic>
      <xdr:nvPicPr>
        <xdr:cNvPr id="1174" name="image203.jpeg"/>
        <xdr:cNvPicPr>
          <a:picLocks noChangeAspect="1"/>
        </xdr:cNvPicPr>
      </xdr:nvPicPr>
      <xdr:blipFill>
        <a:blip xmlns:r="http://schemas.openxmlformats.org/officeDocument/2006/relationships" r:embed="rId110" cstate="print"/>
        <a:srcRect/>
        <a:stretch>
          <a:fillRect/>
        </a:stretch>
      </xdr:blipFill>
      <xdr:spPr bwMode="auto">
        <a:xfrm>
          <a:off x="2514600" y="1469517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207</xdr:row>
      <xdr:rowOff>0</xdr:rowOff>
    </xdr:from>
    <xdr:to>
      <xdr:col>3</xdr:col>
      <xdr:colOff>952500</xdr:colOff>
      <xdr:row>207</xdr:row>
      <xdr:rowOff>733425</xdr:rowOff>
    </xdr:to>
    <xdr:pic>
      <xdr:nvPicPr>
        <xdr:cNvPr id="1175" name="image204.jpeg"/>
        <xdr:cNvPicPr>
          <a:picLocks noChangeAspect="1"/>
        </xdr:cNvPicPr>
      </xdr:nvPicPr>
      <xdr:blipFill>
        <a:blip xmlns:r="http://schemas.openxmlformats.org/officeDocument/2006/relationships" r:embed="rId111" cstate="print"/>
        <a:srcRect/>
        <a:stretch>
          <a:fillRect/>
        </a:stretch>
      </xdr:blipFill>
      <xdr:spPr bwMode="auto">
        <a:xfrm>
          <a:off x="2514600" y="147866100"/>
          <a:ext cx="9525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208</xdr:row>
      <xdr:rowOff>0</xdr:rowOff>
    </xdr:from>
    <xdr:to>
      <xdr:col>3</xdr:col>
      <xdr:colOff>952500</xdr:colOff>
      <xdr:row>208</xdr:row>
      <xdr:rowOff>733425</xdr:rowOff>
    </xdr:to>
    <xdr:pic>
      <xdr:nvPicPr>
        <xdr:cNvPr id="1176" name="image204.jpeg"/>
        <xdr:cNvPicPr>
          <a:picLocks noChangeAspect="1"/>
        </xdr:cNvPicPr>
      </xdr:nvPicPr>
      <xdr:blipFill>
        <a:blip xmlns:r="http://schemas.openxmlformats.org/officeDocument/2006/relationships" r:embed="rId111" cstate="print"/>
        <a:srcRect/>
        <a:stretch>
          <a:fillRect/>
        </a:stretch>
      </xdr:blipFill>
      <xdr:spPr bwMode="auto">
        <a:xfrm>
          <a:off x="2514600" y="148780500"/>
          <a:ext cx="9525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209</xdr:row>
      <xdr:rowOff>0</xdr:rowOff>
    </xdr:from>
    <xdr:to>
      <xdr:col>3</xdr:col>
      <xdr:colOff>952500</xdr:colOff>
      <xdr:row>209</xdr:row>
      <xdr:rowOff>733425</xdr:rowOff>
    </xdr:to>
    <xdr:pic>
      <xdr:nvPicPr>
        <xdr:cNvPr id="1177" name="image204.jpeg"/>
        <xdr:cNvPicPr>
          <a:picLocks noChangeAspect="1"/>
        </xdr:cNvPicPr>
      </xdr:nvPicPr>
      <xdr:blipFill>
        <a:blip xmlns:r="http://schemas.openxmlformats.org/officeDocument/2006/relationships" r:embed="rId111" cstate="print"/>
        <a:srcRect/>
        <a:stretch>
          <a:fillRect/>
        </a:stretch>
      </xdr:blipFill>
      <xdr:spPr bwMode="auto">
        <a:xfrm>
          <a:off x="2514600" y="149694900"/>
          <a:ext cx="9525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210</xdr:row>
      <xdr:rowOff>0</xdr:rowOff>
    </xdr:from>
    <xdr:to>
      <xdr:col>3</xdr:col>
      <xdr:colOff>895350</xdr:colOff>
      <xdr:row>210</xdr:row>
      <xdr:rowOff>733425</xdr:rowOff>
    </xdr:to>
    <xdr:pic>
      <xdr:nvPicPr>
        <xdr:cNvPr id="1178" name="image205.jpeg"/>
        <xdr:cNvPicPr>
          <a:picLocks noChangeAspect="1"/>
        </xdr:cNvPicPr>
      </xdr:nvPicPr>
      <xdr:blipFill>
        <a:blip xmlns:r="http://schemas.openxmlformats.org/officeDocument/2006/relationships" r:embed="rId112" cstate="print"/>
        <a:srcRect/>
        <a:stretch>
          <a:fillRect/>
        </a:stretch>
      </xdr:blipFill>
      <xdr:spPr bwMode="auto">
        <a:xfrm>
          <a:off x="2514600" y="150609300"/>
          <a:ext cx="8953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211</xdr:row>
      <xdr:rowOff>0</xdr:rowOff>
    </xdr:from>
    <xdr:to>
      <xdr:col>3</xdr:col>
      <xdr:colOff>895350</xdr:colOff>
      <xdr:row>211</xdr:row>
      <xdr:rowOff>733425</xdr:rowOff>
    </xdr:to>
    <xdr:pic>
      <xdr:nvPicPr>
        <xdr:cNvPr id="1179" name="image205.jpeg"/>
        <xdr:cNvPicPr>
          <a:picLocks noChangeAspect="1"/>
        </xdr:cNvPicPr>
      </xdr:nvPicPr>
      <xdr:blipFill>
        <a:blip xmlns:r="http://schemas.openxmlformats.org/officeDocument/2006/relationships" r:embed="rId112" cstate="print"/>
        <a:srcRect/>
        <a:stretch>
          <a:fillRect/>
        </a:stretch>
      </xdr:blipFill>
      <xdr:spPr bwMode="auto">
        <a:xfrm>
          <a:off x="2514600" y="151523700"/>
          <a:ext cx="8953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212</xdr:row>
      <xdr:rowOff>0</xdr:rowOff>
    </xdr:from>
    <xdr:to>
      <xdr:col>3</xdr:col>
      <xdr:colOff>895350</xdr:colOff>
      <xdr:row>212</xdr:row>
      <xdr:rowOff>733425</xdr:rowOff>
    </xdr:to>
    <xdr:pic>
      <xdr:nvPicPr>
        <xdr:cNvPr id="1180" name="image205.jpeg"/>
        <xdr:cNvPicPr>
          <a:picLocks noChangeAspect="1"/>
        </xdr:cNvPicPr>
      </xdr:nvPicPr>
      <xdr:blipFill>
        <a:blip xmlns:r="http://schemas.openxmlformats.org/officeDocument/2006/relationships" r:embed="rId112" cstate="print"/>
        <a:srcRect/>
        <a:stretch>
          <a:fillRect/>
        </a:stretch>
      </xdr:blipFill>
      <xdr:spPr bwMode="auto">
        <a:xfrm>
          <a:off x="2514600" y="152438100"/>
          <a:ext cx="8953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213</xdr:row>
      <xdr:rowOff>0</xdr:rowOff>
    </xdr:from>
    <xdr:to>
      <xdr:col>3</xdr:col>
      <xdr:colOff>895350</xdr:colOff>
      <xdr:row>213</xdr:row>
      <xdr:rowOff>733425</xdr:rowOff>
    </xdr:to>
    <xdr:pic>
      <xdr:nvPicPr>
        <xdr:cNvPr id="1181" name="image205.jpeg"/>
        <xdr:cNvPicPr>
          <a:picLocks noChangeAspect="1"/>
        </xdr:cNvPicPr>
      </xdr:nvPicPr>
      <xdr:blipFill>
        <a:blip xmlns:r="http://schemas.openxmlformats.org/officeDocument/2006/relationships" r:embed="rId112" cstate="print"/>
        <a:srcRect/>
        <a:stretch>
          <a:fillRect/>
        </a:stretch>
      </xdr:blipFill>
      <xdr:spPr bwMode="auto">
        <a:xfrm>
          <a:off x="2514600" y="153352500"/>
          <a:ext cx="8953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214</xdr:row>
      <xdr:rowOff>0</xdr:rowOff>
    </xdr:from>
    <xdr:to>
      <xdr:col>3</xdr:col>
      <xdr:colOff>895350</xdr:colOff>
      <xdr:row>214</xdr:row>
      <xdr:rowOff>733425</xdr:rowOff>
    </xdr:to>
    <xdr:pic>
      <xdr:nvPicPr>
        <xdr:cNvPr id="1182" name="image205.jpeg"/>
        <xdr:cNvPicPr>
          <a:picLocks noChangeAspect="1"/>
        </xdr:cNvPicPr>
      </xdr:nvPicPr>
      <xdr:blipFill>
        <a:blip xmlns:r="http://schemas.openxmlformats.org/officeDocument/2006/relationships" r:embed="rId112" cstate="print"/>
        <a:srcRect/>
        <a:stretch>
          <a:fillRect/>
        </a:stretch>
      </xdr:blipFill>
      <xdr:spPr bwMode="auto">
        <a:xfrm>
          <a:off x="2514600" y="154266900"/>
          <a:ext cx="8953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215</xdr:row>
      <xdr:rowOff>0</xdr:rowOff>
    </xdr:from>
    <xdr:to>
      <xdr:col>3</xdr:col>
      <xdr:colOff>895350</xdr:colOff>
      <xdr:row>215</xdr:row>
      <xdr:rowOff>733425</xdr:rowOff>
    </xdr:to>
    <xdr:pic>
      <xdr:nvPicPr>
        <xdr:cNvPr id="1183" name="image205.jpeg"/>
        <xdr:cNvPicPr>
          <a:picLocks noChangeAspect="1"/>
        </xdr:cNvPicPr>
      </xdr:nvPicPr>
      <xdr:blipFill>
        <a:blip xmlns:r="http://schemas.openxmlformats.org/officeDocument/2006/relationships" r:embed="rId112" cstate="print"/>
        <a:srcRect/>
        <a:stretch>
          <a:fillRect/>
        </a:stretch>
      </xdr:blipFill>
      <xdr:spPr bwMode="auto">
        <a:xfrm>
          <a:off x="2514600" y="155181300"/>
          <a:ext cx="8953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216</xdr:row>
      <xdr:rowOff>0</xdr:rowOff>
    </xdr:from>
    <xdr:to>
      <xdr:col>3</xdr:col>
      <xdr:colOff>895350</xdr:colOff>
      <xdr:row>216</xdr:row>
      <xdr:rowOff>733425</xdr:rowOff>
    </xdr:to>
    <xdr:pic>
      <xdr:nvPicPr>
        <xdr:cNvPr id="1184" name="image205.jpeg"/>
        <xdr:cNvPicPr>
          <a:picLocks noChangeAspect="1"/>
        </xdr:cNvPicPr>
      </xdr:nvPicPr>
      <xdr:blipFill>
        <a:blip xmlns:r="http://schemas.openxmlformats.org/officeDocument/2006/relationships" r:embed="rId112" cstate="print"/>
        <a:srcRect/>
        <a:stretch>
          <a:fillRect/>
        </a:stretch>
      </xdr:blipFill>
      <xdr:spPr bwMode="auto">
        <a:xfrm>
          <a:off x="2514600" y="156095700"/>
          <a:ext cx="89535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217</xdr:row>
      <xdr:rowOff>0</xdr:rowOff>
    </xdr:from>
    <xdr:to>
      <xdr:col>3</xdr:col>
      <xdr:colOff>990600</xdr:colOff>
      <xdr:row>217</xdr:row>
      <xdr:rowOff>733425</xdr:rowOff>
    </xdr:to>
    <xdr:pic>
      <xdr:nvPicPr>
        <xdr:cNvPr id="1185" name="image206.jpeg"/>
        <xdr:cNvPicPr>
          <a:picLocks noChangeAspect="1"/>
        </xdr:cNvPicPr>
      </xdr:nvPicPr>
      <xdr:blipFill>
        <a:blip xmlns:r="http://schemas.openxmlformats.org/officeDocument/2006/relationships" r:embed="rId113" cstate="print"/>
        <a:srcRect/>
        <a:stretch>
          <a:fillRect/>
        </a:stretch>
      </xdr:blipFill>
      <xdr:spPr bwMode="auto">
        <a:xfrm>
          <a:off x="2514600" y="1570101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218</xdr:row>
      <xdr:rowOff>0</xdr:rowOff>
    </xdr:from>
    <xdr:to>
      <xdr:col>3</xdr:col>
      <xdr:colOff>942975</xdr:colOff>
      <xdr:row>218</xdr:row>
      <xdr:rowOff>733425</xdr:rowOff>
    </xdr:to>
    <xdr:pic>
      <xdr:nvPicPr>
        <xdr:cNvPr id="1186" name="image209.jpeg"/>
        <xdr:cNvPicPr>
          <a:picLocks noChangeAspect="1"/>
        </xdr:cNvPicPr>
      </xdr:nvPicPr>
      <xdr:blipFill>
        <a:blip xmlns:r="http://schemas.openxmlformats.org/officeDocument/2006/relationships" r:embed="rId114" cstate="print"/>
        <a:srcRect/>
        <a:stretch>
          <a:fillRect/>
        </a:stretch>
      </xdr:blipFill>
      <xdr:spPr bwMode="auto">
        <a:xfrm>
          <a:off x="2514600" y="157924500"/>
          <a:ext cx="9429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219</xdr:row>
      <xdr:rowOff>0</xdr:rowOff>
    </xdr:from>
    <xdr:to>
      <xdr:col>3</xdr:col>
      <xdr:colOff>942975</xdr:colOff>
      <xdr:row>219</xdr:row>
      <xdr:rowOff>733425</xdr:rowOff>
    </xdr:to>
    <xdr:pic>
      <xdr:nvPicPr>
        <xdr:cNvPr id="1187" name="image209.jpeg"/>
        <xdr:cNvPicPr>
          <a:picLocks noChangeAspect="1"/>
        </xdr:cNvPicPr>
      </xdr:nvPicPr>
      <xdr:blipFill>
        <a:blip xmlns:r="http://schemas.openxmlformats.org/officeDocument/2006/relationships" r:embed="rId114" cstate="print"/>
        <a:srcRect/>
        <a:stretch>
          <a:fillRect/>
        </a:stretch>
      </xdr:blipFill>
      <xdr:spPr bwMode="auto">
        <a:xfrm>
          <a:off x="2514600" y="158838900"/>
          <a:ext cx="9429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220</xdr:row>
      <xdr:rowOff>0</xdr:rowOff>
    </xdr:from>
    <xdr:to>
      <xdr:col>3</xdr:col>
      <xdr:colOff>942975</xdr:colOff>
      <xdr:row>220</xdr:row>
      <xdr:rowOff>733425</xdr:rowOff>
    </xdr:to>
    <xdr:pic>
      <xdr:nvPicPr>
        <xdr:cNvPr id="1188" name="image209.jpeg"/>
        <xdr:cNvPicPr>
          <a:picLocks noChangeAspect="1"/>
        </xdr:cNvPicPr>
      </xdr:nvPicPr>
      <xdr:blipFill>
        <a:blip xmlns:r="http://schemas.openxmlformats.org/officeDocument/2006/relationships" r:embed="rId114" cstate="print"/>
        <a:srcRect/>
        <a:stretch>
          <a:fillRect/>
        </a:stretch>
      </xdr:blipFill>
      <xdr:spPr bwMode="auto">
        <a:xfrm>
          <a:off x="2514600" y="159753300"/>
          <a:ext cx="9429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221</xdr:row>
      <xdr:rowOff>0</xdr:rowOff>
    </xdr:from>
    <xdr:to>
      <xdr:col>3</xdr:col>
      <xdr:colOff>942975</xdr:colOff>
      <xdr:row>221</xdr:row>
      <xdr:rowOff>733425</xdr:rowOff>
    </xdr:to>
    <xdr:pic>
      <xdr:nvPicPr>
        <xdr:cNvPr id="1189" name="image209.jpeg"/>
        <xdr:cNvPicPr>
          <a:picLocks noChangeAspect="1"/>
        </xdr:cNvPicPr>
      </xdr:nvPicPr>
      <xdr:blipFill>
        <a:blip xmlns:r="http://schemas.openxmlformats.org/officeDocument/2006/relationships" r:embed="rId114" cstate="print"/>
        <a:srcRect/>
        <a:stretch>
          <a:fillRect/>
        </a:stretch>
      </xdr:blipFill>
      <xdr:spPr bwMode="auto">
        <a:xfrm>
          <a:off x="2514600" y="160667700"/>
          <a:ext cx="9429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222</xdr:row>
      <xdr:rowOff>0</xdr:rowOff>
    </xdr:from>
    <xdr:to>
      <xdr:col>3</xdr:col>
      <xdr:colOff>990600</xdr:colOff>
      <xdr:row>222</xdr:row>
      <xdr:rowOff>733425</xdr:rowOff>
    </xdr:to>
    <xdr:pic>
      <xdr:nvPicPr>
        <xdr:cNvPr id="1190" name="image210.jpeg"/>
        <xdr:cNvPicPr>
          <a:picLocks noChangeAspect="1"/>
        </xdr:cNvPicPr>
      </xdr:nvPicPr>
      <xdr:blipFill>
        <a:blip xmlns:r="http://schemas.openxmlformats.org/officeDocument/2006/relationships" r:embed="rId115" cstate="print"/>
        <a:srcRect/>
        <a:stretch>
          <a:fillRect/>
        </a:stretch>
      </xdr:blipFill>
      <xdr:spPr bwMode="auto">
        <a:xfrm>
          <a:off x="2514600" y="1615821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223</xdr:row>
      <xdr:rowOff>0</xdr:rowOff>
    </xdr:from>
    <xdr:to>
      <xdr:col>3</xdr:col>
      <xdr:colOff>952500</xdr:colOff>
      <xdr:row>223</xdr:row>
      <xdr:rowOff>733425</xdr:rowOff>
    </xdr:to>
    <xdr:pic>
      <xdr:nvPicPr>
        <xdr:cNvPr id="1191" name="image211.jpeg"/>
        <xdr:cNvPicPr>
          <a:picLocks noChangeAspect="1"/>
        </xdr:cNvPicPr>
      </xdr:nvPicPr>
      <xdr:blipFill>
        <a:blip xmlns:r="http://schemas.openxmlformats.org/officeDocument/2006/relationships" r:embed="rId116" cstate="print"/>
        <a:srcRect/>
        <a:stretch>
          <a:fillRect/>
        </a:stretch>
      </xdr:blipFill>
      <xdr:spPr bwMode="auto">
        <a:xfrm>
          <a:off x="2514600" y="162496500"/>
          <a:ext cx="9525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85725</xdr:colOff>
      <xdr:row>224</xdr:row>
      <xdr:rowOff>85725</xdr:rowOff>
    </xdr:from>
    <xdr:to>
      <xdr:col>3</xdr:col>
      <xdr:colOff>1095375</xdr:colOff>
      <xdr:row>224</xdr:row>
      <xdr:rowOff>895350</xdr:rowOff>
    </xdr:to>
    <xdr:pic>
      <xdr:nvPicPr>
        <xdr:cNvPr id="1192" name="Immagine 175"/>
        <xdr:cNvPicPr>
          <a:picLocks noChangeAspect="1"/>
        </xdr:cNvPicPr>
      </xdr:nvPicPr>
      <xdr:blipFill>
        <a:blip xmlns:r="http://schemas.openxmlformats.org/officeDocument/2006/relationships" r:embed="rId117" cstate="print"/>
        <a:srcRect/>
        <a:stretch>
          <a:fillRect/>
        </a:stretch>
      </xdr:blipFill>
      <xdr:spPr bwMode="auto">
        <a:xfrm>
          <a:off x="2600325" y="163496625"/>
          <a:ext cx="10096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225</xdr:row>
      <xdr:rowOff>0</xdr:rowOff>
    </xdr:from>
    <xdr:to>
      <xdr:col>3</xdr:col>
      <xdr:colOff>1000125</xdr:colOff>
      <xdr:row>225</xdr:row>
      <xdr:rowOff>809625</xdr:rowOff>
    </xdr:to>
    <xdr:pic>
      <xdr:nvPicPr>
        <xdr:cNvPr id="1193" name="Immagine 176"/>
        <xdr:cNvPicPr>
          <a:picLocks noChangeAspect="1"/>
        </xdr:cNvPicPr>
      </xdr:nvPicPr>
      <xdr:blipFill>
        <a:blip xmlns:r="http://schemas.openxmlformats.org/officeDocument/2006/relationships" r:embed="rId117" cstate="print"/>
        <a:srcRect/>
        <a:stretch>
          <a:fillRect/>
        </a:stretch>
      </xdr:blipFill>
      <xdr:spPr bwMode="auto">
        <a:xfrm>
          <a:off x="2514600" y="164325300"/>
          <a:ext cx="100012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226</xdr:row>
      <xdr:rowOff>0</xdr:rowOff>
    </xdr:from>
    <xdr:to>
      <xdr:col>3</xdr:col>
      <xdr:colOff>1000125</xdr:colOff>
      <xdr:row>226</xdr:row>
      <xdr:rowOff>809625</xdr:rowOff>
    </xdr:to>
    <xdr:pic>
      <xdr:nvPicPr>
        <xdr:cNvPr id="1194" name="Immagine 177"/>
        <xdr:cNvPicPr>
          <a:picLocks noChangeAspect="1"/>
        </xdr:cNvPicPr>
      </xdr:nvPicPr>
      <xdr:blipFill>
        <a:blip xmlns:r="http://schemas.openxmlformats.org/officeDocument/2006/relationships" r:embed="rId117" cstate="print"/>
        <a:srcRect/>
        <a:stretch>
          <a:fillRect/>
        </a:stretch>
      </xdr:blipFill>
      <xdr:spPr bwMode="auto">
        <a:xfrm>
          <a:off x="2514600" y="165239700"/>
          <a:ext cx="100012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27"/>
  <sheetViews>
    <sheetView tabSelected="1" zoomScale="80" zoomScaleNormal="80" workbookViewId="0">
      <selection activeCell="L1" sqref="L1:L1048576"/>
    </sheetView>
  </sheetViews>
  <sheetFormatPr defaultColWidth="11" defaultRowHeight="15.75" x14ac:dyDescent="0.25"/>
  <cols>
    <col min="4" max="4" width="18.375" customWidth="1"/>
    <col min="5" max="5" width="13.875" customWidth="1"/>
    <col min="6" max="6" width="25.375" customWidth="1"/>
    <col min="7" max="7" width="42.375" customWidth="1"/>
    <col min="8" max="8" width="6.375" customWidth="1"/>
    <col min="9" max="9" width="17.125" style="1" customWidth="1"/>
    <col min="11" max="11" width="16.875" customWidth="1"/>
    <col min="12" max="12" width="8.625" style="12" customWidth="1"/>
    <col min="13" max="34" width="5" customWidth="1"/>
  </cols>
  <sheetData>
    <row r="1" spans="1:34" ht="27" customHeight="1" x14ac:dyDescent="0.25">
      <c r="A1" s="15" t="s">
        <v>704</v>
      </c>
      <c r="B1" s="15"/>
      <c r="C1" s="15"/>
      <c r="D1" s="15"/>
      <c r="E1" s="15"/>
      <c r="F1" s="15"/>
      <c r="G1" s="15"/>
      <c r="H1" s="15"/>
      <c r="I1" s="15"/>
      <c r="J1" s="15"/>
      <c r="K1" s="2"/>
      <c r="N1" s="3" t="s">
        <v>0</v>
      </c>
      <c r="O1" s="4">
        <v>4</v>
      </c>
      <c r="P1" s="4" t="s">
        <v>1</v>
      </c>
      <c r="Q1" s="4">
        <v>5</v>
      </c>
      <c r="R1" s="4" t="s">
        <v>2</v>
      </c>
      <c r="S1" s="4">
        <v>6</v>
      </c>
      <c r="T1" s="4" t="s">
        <v>3</v>
      </c>
      <c r="U1" s="4">
        <v>7</v>
      </c>
      <c r="V1" s="4" t="s">
        <v>4</v>
      </c>
      <c r="W1" s="4">
        <v>8</v>
      </c>
      <c r="X1" s="4" t="s">
        <v>5</v>
      </c>
      <c r="Y1" s="4">
        <v>9</v>
      </c>
      <c r="Z1" s="4" t="s">
        <v>6</v>
      </c>
      <c r="AA1" s="4">
        <v>10</v>
      </c>
      <c r="AB1" s="4" t="s">
        <v>7</v>
      </c>
      <c r="AC1" s="4">
        <v>11</v>
      </c>
      <c r="AD1" s="4" t="s">
        <v>8</v>
      </c>
      <c r="AE1" s="4">
        <v>12</v>
      </c>
      <c r="AF1" s="4" t="s">
        <v>9</v>
      </c>
      <c r="AG1" s="4">
        <v>13</v>
      </c>
      <c r="AH1" s="4"/>
    </row>
    <row r="2" spans="1:34" ht="27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2"/>
      <c r="N2" s="3" t="s">
        <v>10</v>
      </c>
      <c r="O2" s="4">
        <v>5</v>
      </c>
      <c r="P2" s="4" t="s">
        <v>2</v>
      </c>
      <c r="Q2" s="4">
        <v>6</v>
      </c>
      <c r="R2" s="4" t="s">
        <v>3</v>
      </c>
      <c r="S2" s="4">
        <v>7</v>
      </c>
      <c r="T2" s="4" t="s">
        <v>4</v>
      </c>
      <c r="U2" s="4">
        <v>8</v>
      </c>
      <c r="V2" s="4" t="s">
        <v>5</v>
      </c>
      <c r="W2" s="4">
        <v>9</v>
      </c>
      <c r="X2" s="4" t="s">
        <v>6</v>
      </c>
      <c r="Y2" s="4">
        <v>10</v>
      </c>
      <c r="Z2" s="4" t="s">
        <v>7</v>
      </c>
      <c r="AA2" s="4">
        <v>11</v>
      </c>
      <c r="AB2" s="4" t="s">
        <v>8</v>
      </c>
      <c r="AC2" s="4">
        <v>12</v>
      </c>
      <c r="AD2" s="4" t="s">
        <v>9</v>
      </c>
      <c r="AE2" s="4">
        <v>13</v>
      </c>
      <c r="AF2" s="4"/>
      <c r="AG2" s="4"/>
      <c r="AH2" s="4"/>
    </row>
    <row r="3" spans="1:34" ht="27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3">
        <f>SUM(K5:K227)</f>
        <v>1596271.2</v>
      </c>
      <c r="L3" s="5">
        <f>SUM(L5:L227)</f>
        <v>2673</v>
      </c>
      <c r="N3" s="6" t="s">
        <v>11</v>
      </c>
      <c r="O3" s="7" t="s">
        <v>12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spans="1:34" ht="30" x14ac:dyDescent="0.25">
      <c r="A4" s="8" t="s">
        <v>13</v>
      </c>
      <c r="B4" s="8" t="s">
        <v>14</v>
      </c>
      <c r="C4" s="9" t="s">
        <v>15</v>
      </c>
      <c r="D4" s="9" t="s">
        <v>16</v>
      </c>
      <c r="E4" s="9" t="s">
        <v>17</v>
      </c>
      <c r="F4" s="9" t="s">
        <v>18</v>
      </c>
      <c r="G4" s="9" t="s">
        <v>19</v>
      </c>
      <c r="H4" s="9" t="s">
        <v>20</v>
      </c>
      <c r="I4" s="9" t="s">
        <v>21</v>
      </c>
      <c r="J4" s="10" t="s">
        <v>703</v>
      </c>
      <c r="K4" s="10" t="s">
        <v>701</v>
      </c>
      <c r="L4" s="10" t="s">
        <v>702</v>
      </c>
      <c r="M4" s="11" t="s">
        <v>22</v>
      </c>
      <c r="N4" s="11" t="s">
        <v>23</v>
      </c>
      <c r="O4" s="11" t="s">
        <v>24</v>
      </c>
      <c r="P4" s="11" t="s">
        <v>25</v>
      </c>
      <c r="Q4" s="11" t="s">
        <v>26</v>
      </c>
      <c r="R4" s="11" t="s">
        <v>27</v>
      </c>
      <c r="S4" s="11" t="s">
        <v>28</v>
      </c>
      <c r="T4" s="11" t="s">
        <v>29</v>
      </c>
      <c r="U4" s="11" t="s">
        <v>30</v>
      </c>
      <c r="V4" s="11" t="s">
        <v>31</v>
      </c>
      <c r="W4" s="11" t="s">
        <v>32</v>
      </c>
      <c r="X4" s="11" t="s">
        <v>33</v>
      </c>
      <c r="Y4" s="11" t="s">
        <v>34</v>
      </c>
      <c r="Z4" s="11" t="s">
        <v>35</v>
      </c>
      <c r="AA4" s="11" t="s">
        <v>36</v>
      </c>
      <c r="AB4" s="11" t="s">
        <v>37</v>
      </c>
      <c r="AC4" s="11" t="s">
        <v>38</v>
      </c>
      <c r="AD4" s="11" t="s">
        <v>39</v>
      </c>
      <c r="AE4" s="11" t="s">
        <v>40</v>
      </c>
      <c r="AF4" s="11" t="s">
        <v>41</v>
      </c>
      <c r="AG4" s="11" t="s">
        <v>42</v>
      </c>
      <c r="AH4" s="11" t="s">
        <v>43</v>
      </c>
    </row>
    <row r="5" spans="1:34" ht="72" customHeight="1" x14ac:dyDescent="0.25">
      <c r="A5" t="s">
        <v>44</v>
      </c>
      <c r="B5" t="s">
        <v>45</v>
      </c>
      <c r="C5" t="s">
        <v>46</v>
      </c>
      <c r="E5" t="s">
        <v>47</v>
      </c>
      <c r="F5" t="s">
        <v>48</v>
      </c>
      <c r="G5" t="s">
        <v>49</v>
      </c>
      <c r="H5" t="s">
        <v>50</v>
      </c>
      <c r="I5" s="1" t="s">
        <v>51</v>
      </c>
      <c r="J5" s="2">
        <v>564</v>
      </c>
      <c r="K5" s="2">
        <f>J5*L5</f>
        <v>3948</v>
      </c>
      <c r="L5" s="12">
        <v>7</v>
      </c>
      <c r="M5" t="s">
        <v>52</v>
      </c>
      <c r="N5" t="s">
        <v>53</v>
      </c>
      <c r="O5" t="s">
        <v>700</v>
      </c>
      <c r="P5" t="s">
        <v>700</v>
      </c>
      <c r="Q5" t="s">
        <v>700</v>
      </c>
      <c r="R5" t="s">
        <v>700</v>
      </c>
      <c r="S5" t="s">
        <v>700</v>
      </c>
      <c r="T5" t="s">
        <v>700</v>
      </c>
      <c r="U5" t="s">
        <v>700</v>
      </c>
      <c r="V5" t="s">
        <v>700</v>
      </c>
      <c r="W5" t="s">
        <v>700</v>
      </c>
      <c r="X5">
        <v>2</v>
      </c>
      <c r="Y5">
        <v>2</v>
      </c>
      <c r="Z5">
        <v>1</v>
      </c>
      <c r="AA5" t="s">
        <v>700</v>
      </c>
      <c r="AB5">
        <v>1</v>
      </c>
      <c r="AC5">
        <v>1</v>
      </c>
      <c r="AD5" t="s">
        <v>700</v>
      </c>
      <c r="AE5" t="s">
        <v>700</v>
      </c>
      <c r="AF5" t="s">
        <v>700</v>
      </c>
      <c r="AG5" t="s">
        <v>700</v>
      </c>
      <c r="AH5" t="s">
        <v>700</v>
      </c>
    </row>
    <row r="6" spans="1:34" ht="72" customHeight="1" x14ac:dyDescent="0.25">
      <c r="A6" t="s">
        <v>44</v>
      </c>
      <c r="B6" t="s">
        <v>45</v>
      </c>
      <c r="C6" t="s">
        <v>46</v>
      </c>
      <c r="E6" t="s">
        <v>54</v>
      </c>
      <c r="F6" t="s">
        <v>55</v>
      </c>
      <c r="G6" t="s">
        <v>56</v>
      </c>
      <c r="H6" t="s">
        <v>57</v>
      </c>
      <c r="I6" s="1" t="s">
        <v>58</v>
      </c>
      <c r="J6" s="2">
        <v>444</v>
      </c>
      <c r="K6" s="2">
        <f>J6*L6</f>
        <v>3996</v>
      </c>
      <c r="L6" s="12">
        <v>9</v>
      </c>
      <c r="M6" t="s">
        <v>52</v>
      </c>
      <c r="N6" t="s">
        <v>53</v>
      </c>
      <c r="O6">
        <v>1</v>
      </c>
      <c r="P6">
        <v>1</v>
      </c>
      <c r="Q6">
        <v>1</v>
      </c>
      <c r="R6">
        <v>1</v>
      </c>
      <c r="S6" t="s">
        <v>700</v>
      </c>
      <c r="T6" t="s">
        <v>700</v>
      </c>
      <c r="U6" t="s">
        <v>700</v>
      </c>
      <c r="V6" t="s">
        <v>700</v>
      </c>
      <c r="W6" t="s">
        <v>700</v>
      </c>
      <c r="X6">
        <v>1</v>
      </c>
      <c r="Y6">
        <v>2</v>
      </c>
      <c r="Z6">
        <v>1</v>
      </c>
      <c r="AA6" t="s">
        <v>700</v>
      </c>
      <c r="AB6" t="s">
        <v>700</v>
      </c>
      <c r="AC6" t="s">
        <v>700</v>
      </c>
      <c r="AD6">
        <v>1</v>
      </c>
      <c r="AE6" t="s">
        <v>700</v>
      </c>
      <c r="AF6" t="s">
        <v>700</v>
      </c>
      <c r="AG6" t="s">
        <v>700</v>
      </c>
      <c r="AH6" t="s">
        <v>700</v>
      </c>
    </row>
    <row r="7" spans="1:34" ht="57.95" customHeight="1" x14ac:dyDescent="0.25">
      <c r="A7" t="s">
        <v>44</v>
      </c>
      <c r="B7" t="s">
        <v>45</v>
      </c>
      <c r="C7" t="s">
        <v>46</v>
      </c>
      <c r="E7" t="s">
        <v>59</v>
      </c>
      <c r="F7" t="s">
        <v>60</v>
      </c>
      <c r="G7" t="s">
        <v>61</v>
      </c>
      <c r="H7" t="s">
        <v>62</v>
      </c>
      <c r="I7" s="1" t="s">
        <v>63</v>
      </c>
      <c r="J7" s="2">
        <v>516</v>
      </c>
      <c r="K7" s="2">
        <f>J7*L7</f>
        <v>2580</v>
      </c>
      <c r="L7" s="12">
        <v>5</v>
      </c>
      <c r="M7" t="s">
        <v>52</v>
      </c>
      <c r="N7" t="s">
        <v>53</v>
      </c>
      <c r="O7" t="s">
        <v>700</v>
      </c>
      <c r="P7" t="s">
        <v>700</v>
      </c>
      <c r="Q7" t="s">
        <v>700</v>
      </c>
      <c r="R7">
        <v>1</v>
      </c>
      <c r="S7">
        <v>1</v>
      </c>
      <c r="T7" t="s">
        <v>700</v>
      </c>
      <c r="U7">
        <v>1</v>
      </c>
      <c r="V7" t="s">
        <v>700</v>
      </c>
      <c r="W7" t="s">
        <v>700</v>
      </c>
      <c r="X7" t="s">
        <v>700</v>
      </c>
      <c r="Y7">
        <v>1</v>
      </c>
      <c r="Z7">
        <v>1</v>
      </c>
      <c r="AA7" t="s">
        <v>700</v>
      </c>
      <c r="AB7" t="s">
        <v>700</v>
      </c>
      <c r="AC7" t="s">
        <v>700</v>
      </c>
      <c r="AD7" t="s">
        <v>700</v>
      </c>
      <c r="AE7" t="s">
        <v>700</v>
      </c>
      <c r="AF7" t="s">
        <v>700</v>
      </c>
      <c r="AG7" t="s">
        <v>700</v>
      </c>
      <c r="AH7" t="s">
        <v>700</v>
      </c>
    </row>
    <row r="8" spans="1:34" ht="57.95" customHeight="1" x14ac:dyDescent="0.25">
      <c r="A8" t="s">
        <v>44</v>
      </c>
      <c r="B8" t="s">
        <v>45</v>
      </c>
      <c r="C8" t="s">
        <v>46</v>
      </c>
      <c r="E8" t="s">
        <v>59</v>
      </c>
      <c r="F8" t="s">
        <v>64</v>
      </c>
      <c r="G8" t="s">
        <v>61</v>
      </c>
      <c r="H8" t="s">
        <v>65</v>
      </c>
      <c r="I8" s="1" t="s">
        <v>66</v>
      </c>
      <c r="J8" s="2">
        <v>516</v>
      </c>
      <c r="K8" s="2">
        <f>J8*L8</f>
        <v>4644</v>
      </c>
      <c r="L8" s="12">
        <v>9</v>
      </c>
      <c r="M8" t="s">
        <v>52</v>
      </c>
      <c r="N8" t="s">
        <v>53</v>
      </c>
      <c r="O8" t="s">
        <v>700</v>
      </c>
      <c r="P8" t="s">
        <v>700</v>
      </c>
      <c r="Q8" t="s">
        <v>700</v>
      </c>
      <c r="R8" t="s">
        <v>700</v>
      </c>
      <c r="S8" t="s">
        <v>700</v>
      </c>
      <c r="T8">
        <v>2</v>
      </c>
      <c r="U8" t="s">
        <v>700</v>
      </c>
      <c r="V8" t="s">
        <v>700</v>
      </c>
      <c r="W8">
        <v>2</v>
      </c>
      <c r="X8">
        <v>2</v>
      </c>
      <c r="Y8" t="s">
        <v>700</v>
      </c>
      <c r="Z8">
        <v>1</v>
      </c>
      <c r="AA8" t="s">
        <v>700</v>
      </c>
      <c r="AB8">
        <v>1</v>
      </c>
      <c r="AC8">
        <v>1</v>
      </c>
      <c r="AD8" t="s">
        <v>700</v>
      </c>
      <c r="AE8" t="s">
        <v>700</v>
      </c>
      <c r="AF8" t="s">
        <v>700</v>
      </c>
      <c r="AG8" t="s">
        <v>700</v>
      </c>
      <c r="AH8" t="s">
        <v>700</v>
      </c>
    </row>
    <row r="9" spans="1:34" ht="72" customHeight="1" x14ac:dyDescent="0.25">
      <c r="A9" t="s">
        <v>44</v>
      </c>
      <c r="B9" t="s">
        <v>45</v>
      </c>
      <c r="C9" t="s">
        <v>46</v>
      </c>
      <c r="E9" t="s">
        <v>67</v>
      </c>
      <c r="F9" t="s">
        <v>68</v>
      </c>
      <c r="G9" t="s">
        <v>69</v>
      </c>
      <c r="H9" t="s">
        <v>70</v>
      </c>
      <c r="I9" s="1" t="s">
        <v>71</v>
      </c>
      <c r="J9" s="2">
        <v>576</v>
      </c>
      <c r="K9" s="2">
        <f>J9*L9</f>
        <v>2880</v>
      </c>
      <c r="L9" s="12">
        <v>5</v>
      </c>
      <c r="M9" t="s">
        <v>52</v>
      </c>
      <c r="N9" t="s">
        <v>53</v>
      </c>
      <c r="O9" t="s">
        <v>700</v>
      </c>
      <c r="P9">
        <v>1</v>
      </c>
      <c r="Q9" t="s">
        <v>700</v>
      </c>
      <c r="R9" t="s">
        <v>700</v>
      </c>
      <c r="S9" t="s">
        <v>700</v>
      </c>
      <c r="T9" t="s">
        <v>700</v>
      </c>
      <c r="U9" t="s">
        <v>700</v>
      </c>
      <c r="V9" t="s">
        <v>700</v>
      </c>
      <c r="W9">
        <v>1</v>
      </c>
      <c r="X9">
        <v>1</v>
      </c>
      <c r="Y9">
        <v>1</v>
      </c>
      <c r="Z9" t="s">
        <v>700</v>
      </c>
      <c r="AA9">
        <v>1</v>
      </c>
      <c r="AB9" t="s">
        <v>700</v>
      </c>
      <c r="AC9" t="s">
        <v>700</v>
      </c>
      <c r="AD9" t="s">
        <v>700</v>
      </c>
      <c r="AE9" t="s">
        <v>700</v>
      </c>
      <c r="AF9" t="s">
        <v>700</v>
      </c>
      <c r="AG9" t="s">
        <v>700</v>
      </c>
      <c r="AH9" t="s">
        <v>700</v>
      </c>
    </row>
    <row r="10" spans="1:34" ht="72" customHeight="1" x14ac:dyDescent="0.25">
      <c r="A10" t="s">
        <v>44</v>
      </c>
      <c r="B10" t="s">
        <v>45</v>
      </c>
      <c r="C10" t="s">
        <v>46</v>
      </c>
      <c r="E10" t="s">
        <v>72</v>
      </c>
      <c r="F10" t="s">
        <v>73</v>
      </c>
      <c r="G10" t="s">
        <v>74</v>
      </c>
      <c r="H10" t="s">
        <v>75</v>
      </c>
      <c r="I10" s="1" t="s">
        <v>76</v>
      </c>
      <c r="J10" s="2">
        <v>468</v>
      </c>
      <c r="K10" s="2">
        <f>J10*L10</f>
        <v>7488</v>
      </c>
      <c r="L10" s="12">
        <v>16</v>
      </c>
      <c r="M10" t="s">
        <v>52</v>
      </c>
      <c r="N10" t="s">
        <v>53</v>
      </c>
      <c r="O10">
        <v>3</v>
      </c>
      <c r="P10">
        <v>3</v>
      </c>
      <c r="Q10" t="s">
        <v>700</v>
      </c>
      <c r="R10" t="s">
        <v>700</v>
      </c>
      <c r="S10" t="s">
        <v>700</v>
      </c>
      <c r="T10" t="s">
        <v>700</v>
      </c>
      <c r="U10" t="s">
        <v>700</v>
      </c>
      <c r="V10" t="s">
        <v>700</v>
      </c>
      <c r="W10" t="s">
        <v>700</v>
      </c>
      <c r="X10" t="s">
        <v>700</v>
      </c>
      <c r="Y10" t="s">
        <v>700</v>
      </c>
      <c r="Z10" t="s">
        <v>700</v>
      </c>
      <c r="AA10" t="s">
        <v>700</v>
      </c>
      <c r="AB10">
        <v>4</v>
      </c>
      <c r="AC10">
        <v>2</v>
      </c>
      <c r="AD10">
        <v>2</v>
      </c>
      <c r="AE10">
        <v>2</v>
      </c>
      <c r="AF10" t="s">
        <v>700</v>
      </c>
      <c r="AG10" t="s">
        <v>700</v>
      </c>
      <c r="AH10" t="s">
        <v>700</v>
      </c>
    </row>
    <row r="11" spans="1:34" ht="75" customHeight="1" x14ac:dyDescent="0.25">
      <c r="A11" t="s">
        <v>44</v>
      </c>
      <c r="B11" t="s">
        <v>45</v>
      </c>
      <c r="C11" t="s">
        <v>46</v>
      </c>
      <c r="E11" t="s">
        <v>77</v>
      </c>
      <c r="F11" t="s">
        <v>78</v>
      </c>
      <c r="G11" t="s">
        <v>79</v>
      </c>
      <c r="H11" t="s">
        <v>75</v>
      </c>
      <c r="I11" s="1" t="s">
        <v>76</v>
      </c>
      <c r="J11" s="2">
        <v>432</v>
      </c>
      <c r="K11" s="2">
        <f>J11*L11</f>
        <v>3888</v>
      </c>
      <c r="L11" s="12">
        <v>9</v>
      </c>
      <c r="M11" t="s">
        <v>52</v>
      </c>
      <c r="N11" t="s">
        <v>53</v>
      </c>
      <c r="O11" t="s">
        <v>700</v>
      </c>
      <c r="P11" t="s">
        <v>700</v>
      </c>
      <c r="Q11" t="s">
        <v>700</v>
      </c>
      <c r="R11" t="s">
        <v>700</v>
      </c>
      <c r="S11">
        <v>1</v>
      </c>
      <c r="T11" t="s">
        <v>700</v>
      </c>
      <c r="U11" t="s">
        <v>700</v>
      </c>
      <c r="V11">
        <v>2</v>
      </c>
      <c r="W11">
        <v>1</v>
      </c>
      <c r="X11">
        <v>1</v>
      </c>
      <c r="Y11">
        <v>2</v>
      </c>
      <c r="Z11">
        <v>1</v>
      </c>
      <c r="AA11" t="s">
        <v>700</v>
      </c>
      <c r="AB11" t="s">
        <v>700</v>
      </c>
      <c r="AC11">
        <v>1</v>
      </c>
      <c r="AD11" t="s">
        <v>700</v>
      </c>
      <c r="AE11" t="s">
        <v>700</v>
      </c>
      <c r="AF11" t="s">
        <v>700</v>
      </c>
      <c r="AG11" t="s">
        <v>700</v>
      </c>
      <c r="AH11" t="s">
        <v>700</v>
      </c>
    </row>
    <row r="12" spans="1:34" ht="75" customHeight="1" x14ac:dyDescent="0.25">
      <c r="A12" t="s">
        <v>44</v>
      </c>
      <c r="B12" t="s">
        <v>45</v>
      </c>
      <c r="C12" t="s">
        <v>46</v>
      </c>
      <c r="E12" t="s">
        <v>77</v>
      </c>
      <c r="F12" t="s">
        <v>80</v>
      </c>
      <c r="G12" t="s">
        <v>79</v>
      </c>
      <c r="H12" t="s">
        <v>81</v>
      </c>
      <c r="I12" s="1" t="s">
        <v>82</v>
      </c>
      <c r="J12" s="2">
        <v>432</v>
      </c>
      <c r="K12" s="2">
        <f>J12*L12</f>
        <v>1728</v>
      </c>
      <c r="L12" s="12">
        <v>4</v>
      </c>
      <c r="M12" t="s">
        <v>52</v>
      </c>
      <c r="N12" t="s">
        <v>53</v>
      </c>
      <c r="O12">
        <v>1</v>
      </c>
      <c r="P12" t="s">
        <v>700</v>
      </c>
      <c r="Q12" t="s">
        <v>700</v>
      </c>
      <c r="R12" t="s">
        <v>700</v>
      </c>
      <c r="S12" t="s">
        <v>700</v>
      </c>
      <c r="T12" t="s">
        <v>700</v>
      </c>
      <c r="U12" t="s">
        <v>700</v>
      </c>
      <c r="V12" t="s">
        <v>700</v>
      </c>
      <c r="W12">
        <v>1</v>
      </c>
      <c r="X12">
        <v>1</v>
      </c>
      <c r="Y12" t="s">
        <v>700</v>
      </c>
      <c r="Z12" t="s">
        <v>700</v>
      </c>
      <c r="AA12">
        <v>1</v>
      </c>
      <c r="AB12" t="s">
        <v>700</v>
      </c>
      <c r="AC12" t="s">
        <v>700</v>
      </c>
      <c r="AD12" t="s">
        <v>700</v>
      </c>
      <c r="AE12" t="s">
        <v>700</v>
      </c>
      <c r="AF12" t="s">
        <v>700</v>
      </c>
      <c r="AG12" t="s">
        <v>700</v>
      </c>
      <c r="AH12" t="s">
        <v>700</v>
      </c>
    </row>
    <row r="13" spans="1:34" ht="72" customHeight="1" x14ac:dyDescent="0.25">
      <c r="A13" t="s">
        <v>44</v>
      </c>
      <c r="B13" t="s">
        <v>45</v>
      </c>
      <c r="C13" t="s">
        <v>46</v>
      </c>
      <c r="E13" t="s">
        <v>83</v>
      </c>
      <c r="F13" t="s">
        <v>84</v>
      </c>
      <c r="G13" t="s">
        <v>85</v>
      </c>
      <c r="H13" t="s">
        <v>86</v>
      </c>
      <c r="I13" s="1" t="s">
        <v>87</v>
      </c>
      <c r="J13" s="2">
        <v>336</v>
      </c>
      <c r="K13" s="2">
        <f>J13*L13</f>
        <v>4368</v>
      </c>
      <c r="L13" s="12">
        <v>13</v>
      </c>
      <c r="M13" t="s">
        <v>52</v>
      </c>
      <c r="N13" t="s">
        <v>88</v>
      </c>
      <c r="O13" t="s">
        <v>700</v>
      </c>
      <c r="P13" t="s">
        <v>700</v>
      </c>
      <c r="Q13" t="s">
        <v>700</v>
      </c>
      <c r="R13">
        <v>1</v>
      </c>
      <c r="S13" t="s">
        <v>700</v>
      </c>
      <c r="T13">
        <v>2</v>
      </c>
      <c r="U13">
        <v>2</v>
      </c>
      <c r="V13">
        <v>3</v>
      </c>
      <c r="W13">
        <v>2</v>
      </c>
      <c r="X13">
        <v>2</v>
      </c>
      <c r="Y13" t="s">
        <v>700</v>
      </c>
      <c r="Z13" t="s">
        <v>700</v>
      </c>
      <c r="AA13" t="s">
        <v>700</v>
      </c>
      <c r="AB13">
        <v>1</v>
      </c>
      <c r="AC13" t="s">
        <v>700</v>
      </c>
      <c r="AD13" t="s">
        <v>700</v>
      </c>
      <c r="AE13" t="s">
        <v>700</v>
      </c>
      <c r="AF13" t="s">
        <v>700</v>
      </c>
      <c r="AG13" t="s">
        <v>700</v>
      </c>
      <c r="AH13" t="s">
        <v>700</v>
      </c>
    </row>
    <row r="14" spans="1:34" ht="72" customHeight="1" x14ac:dyDescent="0.25">
      <c r="A14" t="s">
        <v>44</v>
      </c>
      <c r="B14" t="s">
        <v>45</v>
      </c>
      <c r="C14" t="s">
        <v>46</v>
      </c>
      <c r="E14" t="s">
        <v>89</v>
      </c>
      <c r="F14" t="s">
        <v>90</v>
      </c>
      <c r="G14" t="s">
        <v>91</v>
      </c>
      <c r="H14" t="s">
        <v>81</v>
      </c>
      <c r="I14" s="1" t="s">
        <v>82</v>
      </c>
      <c r="J14" s="2">
        <v>540</v>
      </c>
      <c r="K14" s="2">
        <f>J14*L14</f>
        <v>1080</v>
      </c>
      <c r="L14" s="12">
        <v>2</v>
      </c>
      <c r="M14" t="s">
        <v>52</v>
      </c>
      <c r="N14" t="s">
        <v>88</v>
      </c>
      <c r="O14" t="s">
        <v>700</v>
      </c>
      <c r="P14" t="s">
        <v>700</v>
      </c>
      <c r="Q14" t="s">
        <v>700</v>
      </c>
      <c r="R14" t="s">
        <v>700</v>
      </c>
      <c r="S14" t="s">
        <v>700</v>
      </c>
      <c r="T14" t="s">
        <v>700</v>
      </c>
      <c r="U14" t="s">
        <v>700</v>
      </c>
      <c r="V14" t="s">
        <v>700</v>
      </c>
      <c r="W14" t="s">
        <v>700</v>
      </c>
      <c r="X14" t="s">
        <v>700</v>
      </c>
      <c r="Y14" t="s">
        <v>700</v>
      </c>
      <c r="Z14" t="s">
        <v>700</v>
      </c>
      <c r="AA14">
        <v>1</v>
      </c>
      <c r="AB14">
        <v>1</v>
      </c>
      <c r="AC14" t="s">
        <v>700</v>
      </c>
      <c r="AD14" t="s">
        <v>700</v>
      </c>
      <c r="AE14" t="s">
        <v>700</v>
      </c>
      <c r="AF14" t="s">
        <v>700</v>
      </c>
      <c r="AG14" t="s">
        <v>700</v>
      </c>
      <c r="AH14" t="s">
        <v>700</v>
      </c>
    </row>
    <row r="15" spans="1:34" ht="48.95" customHeight="1" x14ac:dyDescent="0.25">
      <c r="A15" t="s">
        <v>44</v>
      </c>
      <c r="B15" t="s">
        <v>45</v>
      </c>
      <c r="C15" t="s">
        <v>46</v>
      </c>
      <c r="D15" s="14"/>
      <c r="E15" t="s">
        <v>92</v>
      </c>
      <c r="F15" t="s">
        <v>93</v>
      </c>
      <c r="G15" t="s">
        <v>94</v>
      </c>
      <c r="H15" t="s">
        <v>50</v>
      </c>
      <c r="I15" s="1" t="s">
        <v>51</v>
      </c>
      <c r="J15" s="2">
        <v>708</v>
      </c>
      <c r="K15" s="2">
        <f>J15*L15</f>
        <v>3540</v>
      </c>
      <c r="L15" s="12">
        <v>5</v>
      </c>
      <c r="M15" t="s">
        <v>52</v>
      </c>
      <c r="N15" t="s">
        <v>53</v>
      </c>
      <c r="O15">
        <v>1</v>
      </c>
      <c r="P15" t="s">
        <v>700</v>
      </c>
      <c r="Q15" t="s">
        <v>700</v>
      </c>
      <c r="R15">
        <v>1</v>
      </c>
      <c r="S15" t="s">
        <v>700</v>
      </c>
      <c r="T15">
        <v>1</v>
      </c>
      <c r="U15">
        <v>1</v>
      </c>
      <c r="V15" t="s">
        <v>700</v>
      </c>
      <c r="W15" t="s">
        <v>700</v>
      </c>
      <c r="X15" t="s">
        <v>700</v>
      </c>
      <c r="Y15" t="s">
        <v>700</v>
      </c>
      <c r="Z15" t="s">
        <v>700</v>
      </c>
      <c r="AA15" t="s">
        <v>700</v>
      </c>
      <c r="AB15" t="s">
        <v>700</v>
      </c>
      <c r="AC15">
        <v>1</v>
      </c>
      <c r="AD15" t="s">
        <v>700</v>
      </c>
      <c r="AE15" t="s">
        <v>700</v>
      </c>
      <c r="AF15" t="s">
        <v>700</v>
      </c>
      <c r="AG15" t="s">
        <v>700</v>
      </c>
      <c r="AH15" t="s">
        <v>700</v>
      </c>
    </row>
    <row r="16" spans="1:34" ht="48.95" customHeight="1" x14ac:dyDescent="0.25">
      <c r="A16" t="s">
        <v>44</v>
      </c>
      <c r="B16" t="s">
        <v>45</v>
      </c>
      <c r="C16" t="s">
        <v>46</v>
      </c>
      <c r="D16" s="14"/>
      <c r="E16" t="s">
        <v>92</v>
      </c>
      <c r="F16" t="s">
        <v>95</v>
      </c>
      <c r="G16" t="s">
        <v>94</v>
      </c>
      <c r="H16" t="s">
        <v>96</v>
      </c>
      <c r="I16" s="1" t="s">
        <v>97</v>
      </c>
      <c r="J16" s="2">
        <v>780</v>
      </c>
      <c r="K16" s="2">
        <f>J16*L16</f>
        <v>4680</v>
      </c>
      <c r="L16" s="12">
        <v>6</v>
      </c>
      <c r="M16" t="s">
        <v>52</v>
      </c>
      <c r="N16" t="s">
        <v>53</v>
      </c>
      <c r="O16" t="s">
        <v>700</v>
      </c>
      <c r="P16" t="s">
        <v>700</v>
      </c>
      <c r="Q16">
        <v>1</v>
      </c>
      <c r="R16">
        <v>1</v>
      </c>
      <c r="S16" t="s">
        <v>700</v>
      </c>
      <c r="T16">
        <v>2</v>
      </c>
      <c r="U16">
        <v>1</v>
      </c>
      <c r="V16">
        <v>1</v>
      </c>
      <c r="W16" t="s">
        <v>700</v>
      </c>
      <c r="X16" t="s">
        <v>700</v>
      </c>
      <c r="Y16" t="s">
        <v>700</v>
      </c>
      <c r="Z16" t="s">
        <v>700</v>
      </c>
      <c r="AA16" t="s">
        <v>700</v>
      </c>
      <c r="AB16" t="s">
        <v>700</v>
      </c>
      <c r="AC16" t="s">
        <v>700</v>
      </c>
      <c r="AD16" t="s">
        <v>700</v>
      </c>
      <c r="AE16" t="s">
        <v>700</v>
      </c>
      <c r="AF16" t="s">
        <v>700</v>
      </c>
      <c r="AG16" t="s">
        <v>700</v>
      </c>
      <c r="AH16" t="s">
        <v>700</v>
      </c>
    </row>
    <row r="17" spans="1:34" ht="48.95" customHeight="1" x14ac:dyDescent="0.25">
      <c r="A17" t="s">
        <v>44</v>
      </c>
      <c r="B17" t="s">
        <v>45</v>
      </c>
      <c r="C17" t="s">
        <v>46</v>
      </c>
      <c r="D17" s="14"/>
      <c r="E17" t="s">
        <v>92</v>
      </c>
      <c r="F17" t="s">
        <v>98</v>
      </c>
      <c r="G17" t="s">
        <v>94</v>
      </c>
      <c r="H17" t="s">
        <v>99</v>
      </c>
      <c r="I17" s="1" t="s">
        <v>100</v>
      </c>
      <c r="J17" s="2">
        <v>717.6</v>
      </c>
      <c r="K17" s="2">
        <f>J17*L17</f>
        <v>8611.2000000000007</v>
      </c>
      <c r="L17" s="12">
        <v>12</v>
      </c>
      <c r="M17" t="s">
        <v>52</v>
      </c>
      <c r="N17" t="s">
        <v>53</v>
      </c>
      <c r="O17" t="s">
        <v>700</v>
      </c>
      <c r="P17">
        <v>1</v>
      </c>
      <c r="Q17">
        <v>2</v>
      </c>
      <c r="R17">
        <v>1</v>
      </c>
      <c r="S17">
        <v>2</v>
      </c>
      <c r="T17">
        <v>1</v>
      </c>
      <c r="U17">
        <v>1</v>
      </c>
      <c r="V17">
        <v>1</v>
      </c>
      <c r="W17">
        <v>2</v>
      </c>
      <c r="X17">
        <v>1</v>
      </c>
      <c r="Y17" t="s">
        <v>700</v>
      </c>
      <c r="Z17" t="s">
        <v>700</v>
      </c>
      <c r="AA17" t="s">
        <v>700</v>
      </c>
      <c r="AB17" t="s">
        <v>700</v>
      </c>
      <c r="AC17" t="s">
        <v>700</v>
      </c>
      <c r="AD17" t="s">
        <v>700</v>
      </c>
      <c r="AE17" t="s">
        <v>700</v>
      </c>
      <c r="AF17" t="s">
        <v>700</v>
      </c>
      <c r="AG17" t="s">
        <v>700</v>
      </c>
      <c r="AH17" t="s">
        <v>700</v>
      </c>
    </row>
    <row r="18" spans="1:34" ht="48.95" customHeight="1" x14ac:dyDescent="0.25">
      <c r="A18" t="s">
        <v>44</v>
      </c>
      <c r="B18" t="s">
        <v>45</v>
      </c>
      <c r="C18" t="s">
        <v>46</v>
      </c>
      <c r="D18" s="14"/>
      <c r="E18" t="s">
        <v>92</v>
      </c>
      <c r="F18" t="s">
        <v>101</v>
      </c>
      <c r="G18" t="s">
        <v>94</v>
      </c>
      <c r="H18" t="s">
        <v>50</v>
      </c>
      <c r="I18" s="1" t="s">
        <v>51</v>
      </c>
      <c r="J18" s="2">
        <v>708</v>
      </c>
      <c r="K18" s="2">
        <f>J18*L18</f>
        <v>4956</v>
      </c>
      <c r="L18" s="12">
        <v>7</v>
      </c>
      <c r="M18" t="s">
        <v>52</v>
      </c>
      <c r="N18" t="s">
        <v>53</v>
      </c>
      <c r="O18" t="s">
        <v>700</v>
      </c>
      <c r="P18" t="s">
        <v>700</v>
      </c>
      <c r="Q18" t="s">
        <v>700</v>
      </c>
      <c r="R18">
        <v>1</v>
      </c>
      <c r="S18">
        <v>2</v>
      </c>
      <c r="T18">
        <v>1</v>
      </c>
      <c r="U18">
        <v>2</v>
      </c>
      <c r="V18" t="s">
        <v>700</v>
      </c>
      <c r="W18">
        <v>1</v>
      </c>
      <c r="X18" t="s">
        <v>700</v>
      </c>
      <c r="Y18" t="s">
        <v>700</v>
      </c>
      <c r="Z18" t="s">
        <v>700</v>
      </c>
      <c r="AA18" t="s">
        <v>700</v>
      </c>
      <c r="AB18" t="s">
        <v>700</v>
      </c>
      <c r="AC18" t="s">
        <v>700</v>
      </c>
      <c r="AD18" t="s">
        <v>700</v>
      </c>
      <c r="AE18" t="s">
        <v>700</v>
      </c>
      <c r="AF18" t="s">
        <v>700</v>
      </c>
      <c r="AG18" t="s">
        <v>700</v>
      </c>
      <c r="AH18" t="s">
        <v>700</v>
      </c>
    </row>
    <row r="19" spans="1:34" ht="48" customHeight="1" x14ac:dyDescent="0.25">
      <c r="A19" t="s">
        <v>44</v>
      </c>
      <c r="B19" t="s">
        <v>45</v>
      </c>
      <c r="C19" t="s">
        <v>46</v>
      </c>
      <c r="D19" s="14"/>
      <c r="E19" t="s">
        <v>102</v>
      </c>
      <c r="F19" t="s">
        <v>103</v>
      </c>
      <c r="G19" t="s">
        <v>104</v>
      </c>
      <c r="H19" t="s">
        <v>105</v>
      </c>
      <c r="I19" s="1" t="s">
        <v>106</v>
      </c>
      <c r="J19" s="2">
        <v>372</v>
      </c>
      <c r="K19" s="2">
        <f>J19*L19</f>
        <v>5952</v>
      </c>
      <c r="L19" s="12">
        <v>16</v>
      </c>
      <c r="M19" t="s">
        <v>52</v>
      </c>
      <c r="N19" t="s">
        <v>53</v>
      </c>
      <c r="O19" t="s">
        <v>700</v>
      </c>
      <c r="P19">
        <v>1</v>
      </c>
      <c r="Q19" t="s">
        <v>700</v>
      </c>
      <c r="R19" t="s">
        <v>700</v>
      </c>
      <c r="S19" t="s">
        <v>700</v>
      </c>
      <c r="T19" t="s">
        <v>700</v>
      </c>
      <c r="U19" t="s">
        <v>700</v>
      </c>
      <c r="V19" t="s">
        <v>700</v>
      </c>
      <c r="W19">
        <v>1</v>
      </c>
      <c r="X19">
        <v>2</v>
      </c>
      <c r="Y19">
        <v>7</v>
      </c>
      <c r="Z19">
        <v>4</v>
      </c>
      <c r="AA19">
        <v>1</v>
      </c>
      <c r="AB19" t="s">
        <v>700</v>
      </c>
      <c r="AC19" t="s">
        <v>700</v>
      </c>
      <c r="AD19" t="s">
        <v>700</v>
      </c>
      <c r="AE19" t="s">
        <v>700</v>
      </c>
      <c r="AF19" t="s">
        <v>700</v>
      </c>
      <c r="AG19" t="s">
        <v>700</v>
      </c>
      <c r="AH19" t="s">
        <v>700</v>
      </c>
    </row>
    <row r="20" spans="1:34" ht="48" customHeight="1" x14ac:dyDescent="0.25">
      <c r="A20" t="s">
        <v>44</v>
      </c>
      <c r="B20" t="s">
        <v>45</v>
      </c>
      <c r="C20" t="s">
        <v>46</v>
      </c>
      <c r="D20" s="14"/>
      <c r="E20" t="s">
        <v>102</v>
      </c>
      <c r="F20" t="s">
        <v>107</v>
      </c>
      <c r="G20" t="s">
        <v>104</v>
      </c>
      <c r="H20" t="s">
        <v>108</v>
      </c>
      <c r="I20" s="1" t="s">
        <v>109</v>
      </c>
      <c r="J20" s="2">
        <v>444</v>
      </c>
      <c r="K20" s="2">
        <f>J20*L20</f>
        <v>1776</v>
      </c>
      <c r="L20" s="12">
        <v>4</v>
      </c>
      <c r="M20" t="s">
        <v>52</v>
      </c>
      <c r="N20" t="s">
        <v>53</v>
      </c>
      <c r="O20" t="s">
        <v>700</v>
      </c>
      <c r="P20">
        <v>1</v>
      </c>
      <c r="Q20" t="s">
        <v>700</v>
      </c>
      <c r="R20" t="s">
        <v>700</v>
      </c>
      <c r="S20" t="s">
        <v>700</v>
      </c>
      <c r="T20" t="s">
        <v>700</v>
      </c>
      <c r="U20" t="s">
        <v>700</v>
      </c>
      <c r="V20" t="s">
        <v>700</v>
      </c>
      <c r="W20" t="s">
        <v>700</v>
      </c>
      <c r="X20" t="s">
        <v>700</v>
      </c>
      <c r="Y20" t="s">
        <v>700</v>
      </c>
      <c r="Z20">
        <v>1</v>
      </c>
      <c r="AA20">
        <v>1</v>
      </c>
      <c r="AB20" t="s">
        <v>700</v>
      </c>
      <c r="AC20">
        <v>1</v>
      </c>
      <c r="AD20" t="s">
        <v>700</v>
      </c>
      <c r="AE20" t="s">
        <v>700</v>
      </c>
      <c r="AF20" t="s">
        <v>700</v>
      </c>
      <c r="AG20" t="s">
        <v>700</v>
      </c>
      <c r="AH20" t="s">
        <v>700</v>
      </c>
    </row>
    <row r="21" spans="1:34" ht="72" customHeight="1" x14ac:dyDescent="0.25">
      <c r="A21" t="s">
        <v>44</v>
      </c>
      <c r="B21" t="s">
        <v>45</v>
      </c>
      <c r="C21" t="s">
        <v>46</v>
      </c>
      <c r="E21" t="s">
        <v>110</v>
      </c>
      <c r="F21" t="s">
        <v>111</v>
      </c>
      <c r="G21" t="s">
        <v>112</v>
      </c>
      <c r="H21" t="s">
        <v>50</v>
      </c>
      <c r="I21" s="1" t="s">
        <v>51</v>
      </c>
      <c r="J21" s="2">
        <v>348</v>
      </c>
      <c r="K21" s="2">
        <f>J21*L21</f>
        <v>2088</v>
      </c>
      <c r="L21" s="12">
        <v>6</v>
      </c>
      <c r="M21" t="s">
        <v>52</v>
      </c>
      <c r="N21" t="s">
        <v>53</v>
      </c>
      <c r="O21" t="s">
        <v>700</v>
      </c>
      <c r="P21" t="s">
        <v>700</v>
      </c>
      <c r="Q21" t="s">
        <v>700</v>
      </c>
      <c r="R21" t="s">
        <v>700</v>
      </c>
      <c r="S21" t="s">
        <v>700</v>
      </c>
      <c r="T21" t="s">
        <v>700</v>
      </c>
      <c r="U21" t="s">
        <v>700</v>
      </c>
      <c r="V21" t="s">
        <v>700</v>
      </c>
      <c r="W21" t="s">
        <v>700</v>
      </c>
      <c r="X21">
        <v>3</v>
      </c>
      <c r="Y21">
        <v>2</v>
      </c>
      <c r="Z21">
        <v>1</v>
      </c>
      <c r="AA21" t="s">
        <v>700</v>
      </c>
      <c r="AB21" t="s">
        <v>700</v>
      </c>
      <c r="AC21" t="s">
        <v>700</v>
      </c>
      <c r="AD21" t="s">
        <v>700</v>
      </c>
      <c r="AE21" t="s">
        <v>700</v>
      </c>
      <c r="AF21" t="s">
        <v>700</v>
      </c>
      <c r="AG21" t="s">
        <v>700</v>
      </c>
      <c r="AH21" t="s">
        <v>700</v>
      </c>
    </row>
    <row r="22" spans="1:34" ht="72" customHeight="1" x14ac:dyDescent="0.25">
      <c r="A22" t="s">
        <v>44</v>
      </c>
      <c r="B22" t="s">
        <v>45</v>
      </c>
      <c r="C22" t="s">
        <v>46</v>
      </c>
      <c r="E22" t="s">
        <v>113</v>
      </c>
      <c r="F22" t="s">
        <v>114</v>
      </c>
      <c r="G22" t="s">
        <v>115</v>
      </c>
      <c r="H22" t="s">
        <v>116</v>
      </c>
      <c r="I22" s="1" t="s">
        <v>117</v>
      </c>
      <c r="J22" s="2">
        <v>528</v>
      </c>
      <c r="K22" s="2">
        <f>J22*L22</f>
        <v>7392</v>
      </c>
      <c r="L22" s="12">
        <v>14</v>
      </c>
      <c r="M22" t="s">
        <v>52</v>
      </c>
      <c r="N22" t="s">
        <v>53</v>
      </c>
      <c r="O22" t="s">
        <v>700</v>
      </c>
      <c r="P22" t="s">
        <v>700</v>
      </c>
      <c r="Q22">
        <v>1</v>
      </c>
      <c r="R22" t="s">
        <v>700</v>
      </c>
      <c r="S22">
        <v>1</v>
      </c>
      <c r="T22">
        <v>1</v>
      </c>
      <c r="U22" t="s">
        <v>700</v>
      </c>
      <c r="V22">
        <v>1</v>
      </c>
      <c r="W22">
        <v>6</v>
      </c>
      <c r="X22">
        <v>3</v>
      </c>
      <c r="Y22">
        <v>1</v>
      </c>
      <c r="Z22" t="s">
        <v>700</v>
      </c>
      <c r="AA22" t="s">
        <v>700</v>
      </c>
      <c r="AB22" t="s">
        <v>700</v>
      </c>
      <c r="AC22" t="s">
        <v>700</v>
      </c>
      <c r="AD22" t="s">
        <v>700</v>
      </c>
      <c r="AE22" t="s">
        <v>700</v>
      </c>
      <c r="AF22" t="s">
        <v>700</v>
      </c>
      <c r="AG22" t="s">
        <v>700</v>
      </c>
      <c r="AH22" t="s">
        <v>700</v>
      </c>
    </row>
    <row r="23" spans="1:34" ht="72" customHeight="1" x14ac:dyDescent="0.25">
      <c r="A23" t="s">
        <v>44</v>
      </c>
      <c r="B23" t="s">
        <v>45</v>
      </c>
      <c r="C23" t="s">
        <v>46</v>
      </c>
      <c r="E23" t="s">
        <v>118</v>
      </c>
      <c r="F23" t="s">
        <v>119</v>
      </c>
      <c r="G23" t="s">
        <v>120</v>
      </c>
      <c r="H23" t="s">
        <v>50</v>
      </c>
      <c r="I23" s="1" t="s">
        <v>51</v>
      </c>
      <c r="J23" s="2">
        <v>672</v>
      </c>
      <c r="K23" s="2">
        <f>J23*L23</f>
        <v>9408</v>
      </c>
      <c r="L23" s="12">
        <v>14</v>
      </c>
      <c r="M23" t="s">
        <v>52</v>
      </c>
      <c r="N23" t="s">
        <v>53</v>
      </c>
      <c r="O23" t="s">
        <v>700</v>
      </c>
      <c r="P23" t="s">
        <v>700</v>
      </c>
      <c r="Q23" t="s">
        <v>700</v>
      </c>
      <c r="R23" t="s">
        <v>700</v>
      </c>
      <c r="S23" t="s">
        <v>700</v>
      </c>
      <c r="T23" t="s">
        <v>700</v>
      </c>
      <c r="U23" t="s">
        <v>700</v>
      </c>
      <c r="V23" t="s">
        <v>700</v>
      </c>
      <c r="W23">
        <v>4</v>
      </c>
      <c r="X23">
        <v>4</v>
      </c>
      <c r="Y23" t="s">
        <v>700</v>
      </c>
      <c r="Z23">
        <v>3</v>
      </c>
      <c r="AA23">
        <v>1</v>
      </c>
      <c r="AB23">
        <v>1</v>
      </c>
      <c r="AC23" t="s">
        <v>700</v>
      </c>
      <c r="AD23">
        <v>1</v>
      </c>
      <c r="AE23" t="s">
        <v>700</v>
      </c>
      <c r="AF23" t="s">
        <v>700</v>
      </c>
      <c r="AG23" t="s">
        <v>700</v>
      </c>
      <c r="AH23" t="s">
        <v>700</v>
      </c>
    </row>
    <row r="24" spans="1:34" ht="72" customHeight="1" x14ac:dyDescent="0.25">
      <c r="A24" t="s">
        <v>44</v>
      </c>
      <c r="B24" t="s">
        <v>45</v>
      </c>
      <c r="C24" t="s">
        <v>46</v>
      </c>
      <c r="E24" t="s">
        <v>121</v>
      </c>
      <c r="F24" t="s">
        <v>122</v>
      </c>
      <c r="G24" t="s">
        <v>123</v>
      </c>
      <c r="H24" t="s">
        <v>124</v>
      </c>
      <c r="I24" s="1" t="s">
        <v>125</v>
      </c>
      <c r="J24" s="2">
        <v>528</v>
      </c>
      <c r="K24" s="2">
        <f>J24*L24</f>
        <v>8448</v>
      </c>
      <c r="L24" s="12">
        <v>16</v>
      </c>
      <c r="M24" t="s">
        <v>52</v>
      </c>
      <c r="N24" t="s">
        <v>53</v>
      </c>
      <c r="O24" t="s">
        <v>700</v>
      </c>
      <c r="P24" t="s">
        <v>700</v>
      </c>
      <c r="Q24" t="s">
        <v>700</v>
      </c>
      <c r="R24" t="s">
        <v>700</v>
      </c>
      <c r="S24" t="s">
        <v>700</v>
      </c>
      <c r="T24" t="s">
        <v>700</v>
      </c>
      <c r="U24" t="s">
        <v>700</v>
      </c>
      <c r="V24" t="s">
        <v>700</v>
      </c>
      <c r="W24" t="s">
        <v>700</v>
      </c>
      <c r="X24">
        <v>4</v>
      </c>
      <c r="Y24">
        <v>6</v>
      </c>
      <c r="Z24">
        <v>6</v>
      </c>
      <c r="AA24" t="s">
        <v>700</v>
      </c>
      <c r="AB24" t="s">
        <v>700</v>
      </c>
      <c r="AC24" t="s">
        <v>700</v>
      </c>
      <c r="AD24" t="s">
        <v>700</v>
      </c>
      <c r="AE24" t="s">
        <v>700</v>
      </c>
      <c r="AF24" t="s">
        <v>700</v>
      </c>
      <c r="AG24" t="s">
        <v>700</v>
      </c>
      <c r="AH24" t="s">
        <v>700</v>
      </c>
    </row>
    <row r="25" spans="1:34" ht="44.1" customHeight="1" x14ac:dyDescent="0.25">
      <c r="A25" t="s">
        <v>44</v>
      </c>
      <c r="B25" t="s">
        <v>45</v>
      </c>
      <c r="C25" t="s">
        <v>46</v>
      </c>
      <c r="D25" s="14"/>
      <c r="E25" t="s">
        <v>126</v>
      </c>
      <c r="F25" t="s">
        <v>127</v>
      </c>
      <c r="G25" t="s">
        <v>128</v>
      </c>
      <c r="H25" t="s">
        <v>50</v>
      </c>
      <c r="I25" s="1" t="s">
        <v>51</v>
      </c>
      <c r="J25" s="2">
        <v>540</v>
      </c>
      <c r="K25" s="2">
        <f>J25*L25</f>
        <v>2700</v>
      </c>
      <c r="L25" s="12">
        <v>5</v>
      </c>
      <c r="M25" t="s">
        <v>52</v>
      </c>
      <c r="N25" t="s">
        <v>53</v>
      </c>
      <c r="O25" t="s">
        <v>700</v>
      </c>
      <c r="P25" t="s">
        <v>700</v>
      </c>
      <c r="Q25" t="s">
        <v>700</v>
      </c>
      <c r="R25" t="s">
        <v>700</v>
      </c>
      <c r="S25" t="s">
        <v>700</v>
      </c>
      <c r="T25" t="s">
        <v>700</v>
      </c>
      <c r="U25" t="s">
        <v>700</v>
      </c>
      <c r="V25" t="s">
        <v>700</v>
      </c>
      <c r="W25" t="s">
        <v>700</v>
      </c>
      <c r="X25" t="s">
        <v>700</v>
      </c>
      <c r="Y25" t="s">
        <v>700</v>
      </c>
      <c r="Z25" t="s">
        <v>700</v>
      </c>
      <c r="AA25" t="s">
        <v>700</v>
      </c>
      <c r="AB25">
        <v>2</v>
      </c>
      <c r="AC25">
        <v>1</v>
      </c>
      <c r="AD25">
        <v>2</v>
      </c>
      <c r="AE25" t="s">
        <v>700</v>
      </c>
      <c r="AF25" t="s">
        <v>700</v>
      </c>
      <c r="AG25" t="s">
        <v>700</v>
      </c>
      <c r="AH25" t="s">
        <v>700</v>
      </c>
    </row>
    <row r="26" spans="1:34" ht="44.1" customHeight="1" x14ac:dyDescent="0.25">
      <c r="A26" t="s">
        <v>44</v>
      </c>
      <c r="B26" t="s">
        <v>45</v>
      </c>
      <c r="C26" t="s">
        <v>46</v>
      </c>
      <c r="D26" s="14"/>
      <c r="E26" t="s">
        <v>126</v>
      </c>
      <c r="F26" t="s">
        <v>129</v>
      </c>
      <c r="G26" t="s">
        <v>128</v>
      </c>
      <c r="H26" t="s">
        <v>130</v>
      </c>
      <c r="I26" s="1" t="s">
        <v>131</v>
      </c>
      <c r="J26" s="2">
        <v>540</v>
      </c>
      <c r="K26" s="2">
        <f>J26*L26</f>
        <v>2700</v>
      </c>
      <c r="L26" s="12">
        <v>5</v>
      </c>
      <c r="M26" t="s">
        <v>52</v>
      </c>
      <c r="N26" t="s">
        <v>53</v>
      </c>
      <c r="O26" t="s">
        <v>700</v>
      </c>
      <c r="P26">
        <v>1</v>
      </c>
      <c r="Q26" t="s">
        <v>700</v>
      </c>
      <c r="R26" t="s">
        <v>700</v>
      </c>
      <c r="S26">
        <v>1</v>
      </c>
      <c r="T26" t="s">
        <v>700</v>
      </c>
      <c r="U26" t="s">
        <v>700</v>
      </c>
      <c r="V26" t="s">
        <v>700</v>
      </c>
      <c r="W26" t="s">
        <v>700</v>
      </c>
      <c r="X26" t="s">
        <v>700</v>
      </c>
      <c r="Y26" t="s">
        <v>700</v>
      </c>
      <c r="Z26" t="s">
        <v>700</v>
      </c>
      <c r="AA26">
        <v>1</v>
      </c>
      <c r="AB26">
        <v>1</v>
      </c>
      <c r="AC26">
        <v>1</v>
      </c>
      <c r="AD26" t="s">
        <v>700</v>
      </c>
      <c r="AE26" t="s">
        <v>700</v>
      </c>
      <c r="AF26" t="s">
        <v>700</v>
      </c>
      <c r="AG26" t="s">
        <v>700</v>
      </c>
      <c r="AH26" t="s">
        <v>700</v>
      </c>
    </row>
    <row r="27" spans="1:34" ht="72" customHeight="1" x14ac:dyDescent="0.25">
      <c r="A27" t="s">
        <v>44</v>
      </c>
      <c r="B27" t="s">
        <v>45</v>
      </c>
      <c r="C27" t="s">
        <v>46</v>
      </c>
      <c r="E27" t="s">
        <v>132</v>
      </c>
      <c r="F27" t="s">
        <v>133</v>
      </c>
      <c r="G27" t="s">
        <v>134</v>
      </c>
      <c r="H27" t="s">
        <v>50</v>
      </c>
      <c r="I27" s="1" t="s">
        <v>51</v>
      </c>
      <c r="J27" s="2">
        <v>564</v>
      </c>
      <c r="K27" s="2">
        <f>J27*L27</f>
        <v>7896</v>
      </c>
      <c r="L27" s="12">
        <v>14</v>
      </c>
      <c r="M27" t="s">
        <v>52</v>
      </c>
      <c r="N27" t="s">
        <v>135</v>
      </c>
      <c r="O27" t="s">
        <v>700</v>
      </c>
      <c r="P27" t="s">
        <v>700</v>
      </c>
      <c r="Q27" t="s">
        <v>700</v>
      </c>
      <c r="R27" t="s">
        <v>700</v>
      </c>
      <c r="S27" t="s">
        <v>700</v>
      </c>
      <c r="T27" t="s">
        <v>700</v>
      </c>
      <c r="U27" t="s">
        <v>700</v>
      </c>
      <c r="V27">
        <v>3</v>
      </c>
      <c r="W27">
        <v>3</v>
      </c>
      <c r="X27">
        <v>3</v>
      </c>
      <c r="Y27">
        <v>5</v>
      </c>
      <c r="Z27" t="s">
        <v>700</v>
      </c>
      <c r="AA27" t="s">
        <v>700</v>
      </c>
      <c r="AB27" t="s">
        <v>700</v>
      </c>
      <c r="AC27" t="s">
        <v>700</v>
      </c>
      <c r="AD27" t="s">
        <v>700</v>
      </c>
      <c r="AE27" t="s">
        <v>700</v>
      </c>
      <c r="AF27" t="s">
        <v>700</v>
      </c>
      <c r="AG27" t="s">
        <v>700</v>
      </c>
      <c r="AH27" t="s">
        <v>700</v>
      </c>
    </row>
    <row r="28" spans="1:34" ht="72" customHeight="1" x14ac:dyDescent="0.25">
      <c r="A28" t="s">
        <v>44</v>
      </c>
      <c r="B28" t="s">
        <v>45</v>
      </c>
      <c r="C28" t="s">
        <v>46</v>
      </c>
      <c r="E28" t="s">
        <v>136</v>
      </c>
      <c r="F28" t="s">
        <v>137</v>
      </c>
      <c r="G28" t="s">
        <v>138</v>
      </c>
      <c r="H28" t="s">
        <v>50</v>
      </c>
      <c r="I28" s="1" t="s">
        <v>51</v>
      </c>
      <c r="J28" s="2">
        <v>588</v>
      </c>
      <c r="K28" s="2">
        <f>J28*L28</f>
        <v>6468</v>
      </c>
      <c r="L28" s="12">
        <v>11</v>
      </c>
      <c r="M28" t="s">
        <v>52</v>
      </c>
      <c r="N28" t="s">
        <v>135</v>
      </c>
      <c r="O28" t="s">
        <v>700</v>
      </c>
      <c r="P28" t="s">
        <v>700</v>
      </c>
      <c r="Q28" t="s">
        <v>700</v>
      </c>
      <c r="R28" t="s">
        <v>700</v>
      </c>
      <c r="S28" t="s">
        <v>700</v>
      </c>
      <c r="T28" t="s">
        <v>700</v>
      </c>
      <c r="U28" t="s">
        <v>700</v>
      </c>
      <c r="V28" t="s">
        <v>700</v>
      </c>
      <c r="W28">
        <v>2</v>
      </c>
      <c r="X28">
        <v>1</v>
      </c>
      <c r="Y28">
        <v>8</v>
      </c>
      <c r="Z28" t="s">
        <v>700</v>
      </c>
      <c r="AA28" t="s">
        <v>700</v>
      </c>
      <c r="AB28" t="s">
        <v>700</v>
      </c>
      <c r="AC28" t="s">
        <v>700</v>
      </c>
      <c r="AD28" t="s">
        <v>700</v>
      </c>
      <c r="AE28" t="s">
        <v>700</v>
      </c>
      <c r="AF28" t="s">
        <v>700</v>
      </c>
      <c r="AG28" t="s">
        <v>700</v>
      </c>
      <c r="AH28" t="s">
        <v>700</v>
      </c>
    </row>
    <row r="29" spans="1:34" ht="33" customHeight="1" x14ac:dyDescent="0.25">
      <c r="A29" t="s">
        <v>44</v>
      </c>
      <c r="B29" t="s">
        <v>45</v>
      </c>
      <c r="C29" t="s">
        <v>46</v>
      </c>
      <c r="D29" s="14"/>
      <c r="E29" t="s">
        <v>139</v>
      </c>
      <c r="F29" t="s">
        <v>140</v>
      </c>
      <c r="G29" t="s">
        <v>141</v>
      </c>
      <c r="H29" t="s">
        <v>57</v>
      </c>
      <c r="I29" s="1" t="s">
        <v>58</v>
      </c>
      <c r="J29" s="2">
        <v>636</v>
      </c>
      <c r="K29" s="2">
        <f>J29*L29</f>
        <v>3180</v>
      </c>
      <c r="L29" s="12">
        <v>5</v>
      </c>
      <c r="M29" t="s">
        <v>52</v>
      </c>
      <c r="N29" t="s">
        <v>135</v>
      </c>
      <c r="O29" t="s">
        <v>700</v>
      </c>
      <c r="P29" t="s">
        <v>700</v>
      </c>
      <c r="Q29" t="s">
        <v>700</v>
      </c>
      <c r="R29" t="s">
        <v>700</v>
      </c>
      <c r="S29" t="s">
        <v>700</v>
      </c>
      <c r="T29" t="s">
        <v>700</v>
      </c>
      <c r="U29" t="s">
        <v>700</v>
      </c>
      <c r="V29" t="s">
        <v>700</v>
      </c>
      <c r="W29">
        <v>2</v>
      </c>
      <c r="X29">
        <v>1</v>
      </c>
      <c r="Y29" t="s">
        <v>700</v>
      </c>
      <c r="Z29" t="s">
        <v>700</v>
      </c>
      <c r="AA29">
        <v>1</v>
      </c>
      <c r="AB29">
        <v>1</v>
      </c>
      <c r="AC29" t="s">
        <v>700</v>
      </c>
      <c r="AD29" t="s">
        <v>700</v>
      </c>
      <c r="AE29" t="s">
        <v>700</v>
      </c>
      <c r="AF29" t="s">
        <v>700</v>
      </c>
      <c r="AG29" t="s">
        <v>700</v>
      </c>
      <c r="AH29" t="s">
        <v>700</v>
      </c>
    </row>
    <row r="30" spans="1:34" ht="33" customHeight="1" x14ac:dyDescent="0.25">
      <c r="A30" t="s">
        <v>44</v>
      </c>
      <c r="B30" t="s">
        <v>45</v>
      </c>
      <c r="C30" t="s">
        <v>46</v>
      </c>
      <c r="D30" s="14"/>
      <c r="E30" t="s">
        <v>139</v>
      </c>
      <c r="F30" t="s">
        <v>140</v>
      </c>
      <c r="G30" t="s">
        <v>141</v>
      </c>
      <c r="H30" t="s">
        <v>57</v>
      </c>
      <c r="I30" s="1" t="s">
        <v>58</v>
      </c>
      <c r="J30" s="2">
        <v>636</v>
      </c>
      <c r="K30" s="2">
        <f>J30*L30</f>
        <v>24168</v>
      </c>
      <c r="L30" s="12">
        <v>38</v>
      </c>
      <c r="M30" t="s">
        <v>52</v>
      </c>
      <c r="N30" t="s">
        <v>53</v>
      </c>
      <c r="O30">
        <v>1</v>
      </c>
      <c r="P30">
        <v>6</v>
      </c>
      <c r="Q30">
        <v>3</v>
      </c>
      <c r="R30">
        <v>2</v>
      </c>
      <c r="S30">
        <v>1</v>
      </c>
      <c r="T30">
        <v>2</v>
      </c>
      <c r="U30">
        <v>1</v>
      </c>
      <c r="V30">
        <v>3</v>
      </c>
      <c r="W30">
        <v>3</v>
      </c>
      <c r="X30">
        <v>2</v>
      </c>
      <c r="Y30">
        <v>5</v>
      </c>
      <c r="Z30">
        <v>2</v>
      </c>
      <c r="AA30">
        <v>2</v>
      </c>
      <c r="AB30">
        <v>1</v>
      </c>
      <c r="AC30">
        <v>3</v>
      </c>
      <c r="AD30">
        <v>1</v>
      </c>
      <c r="AE30" t="s">
        <v>700</v>
      </c>
      <c r="AF30" t="s">
        <v>700</v>
      </c>
      <c r="AG30" t="s">
        <v>700</v>
      </c>
      <c r="AH30" t="s">
        <v>700</v>
      </c>
    </row>
    <row r="31" spans="1:34" ht="33" customHeight="1" x14ac:dyDescent="0.25">
      <c r="A31" t="s">
        <v>44</v>
      </c>
      <c r="B31" t="s">
        <v>45</v>
      </c>
      <c r="C31" t="s">
        <v>46</v>
      </c>
      <c r="D31" s="14"/>
      <c r="E31" t="s">
        <v>139</v>
      </c>
      <c r="F31" t="s">
        <v>142</v>
      </c>
      <c r="G31" t="s">
        <v>141</v>
      </c>
      <c r="H31" t="s">
        <v>50</v>
      </c>
      <c r="I31" s="1" t="s">
        <v>51</v>
      </c>
      <c r="J31" s="2">
        <v>636</v>
      </c>
      <c r="K31" s="2">
        <f>J31*L31</f>
        <v>1272</v>
      </c>
      <c r="L31" s="12">
        <v>2</v>
      </c>
      <c r="M31" t="s">
        <v>52</v>
      </c>
      <c r="N31" t="s">
        <v>135</v>
      </c>
      <c r="O31" t="s">
        <v>700</v>
      </c>
      <c r="P31" t="s">
        <v>700</v>
      </c>
      <c r="Q31" t="s">
        <v>700</v>
      </c>
      <c r="R31">
        <v>1</v>
      </c>
      <c r="S31" t="s">
        <v>700</v>
      </c>
      <c r="T31" t="s">
        <v>700</v>
      </c>
      <c r="U31" t="s">
        <v>700</v>
      </c>
      <c r="V31" t="s">
        <v>700</v>
      </c>
      <c r="W31" t="s">
        <v>700</v>
      </c>
      <c r="X31" t="s">
        <v>700</v>
      </c>
      <c r="Y31" t="s">
        <v>700</v>
      </c>
      <c r="Z31" t="s">
        <v>700</v>
      </c>
      <c r="AA31" t="s">
        <v>700</v>
      </c>
      <c r="AB31">
        <v>1</v>
      </c>
      <c r="AC31" t="s">
        <v>700</v>
      </c>
      <c r="AD31" t="s">
        <v>700</v>
      </c>
      <c r="AE31" t="s">
        <v>700</v>
      </c>
      <c r="AF31" t="s">
        <v>700</v>
      </c>
      <c r="AG31" t="s">
        <v>700</v>
      </c>
      <c r="AH31" t="s">
        <v>700</v>
      </c>
    </row>
    <row r="32" spans="1:34" ht="33" customHeight="1" x14ac:dyDescent="0.25">
      <c r="A32" t="s">
        <v>44</v>
      </c>
      <c r="B32" t="s">
        <v>45</v>
      </c>
      <c r="C32" t="s">
        <v>46</v>
      </c>
      <c r="D32" s="14"/>
      <c r="E32" t="s">
        <v>139</v>
      </c>
      <c r="F32" t="s">
        <v>142</v>
      </c>
      <c r="G32" t="s">
        <v>141</v>
      </c>
      <c r="H32" t="s">
        <v>50</v>
      </c>
      <c r="I32" s="1" t="s">
        <v>51</v>
      </c>
      <c r="J32" s="2">
        <v>636</v>
      </c>
      <c r="K32" s="2">
        <f>J32*L32</f>
        <v>6996</v>
      </c>
      <c r="L32" s="12">
        <v>11</v>
      </c>
      <c r="M32" t="s">
        <v>52</v>
      </c>
      <c r="N32" t="s">
        <v>53</v>
      </c>
      <c r="O32">
        <v>1</v>
      </c>
      <c r="P32">
        <v>1</v>
      </c>
      <c r="Q32" t="s">
        <v>700</v>
      </c>
      <c r="R32">
        <v>2</v>
      </c>
      <c r="S32">
        <v>1</v>
      </c>
      <c r="T32" t="s">
        <v>700</v>
      </c>
      <c r="U32" t="s">
        <v>700</v>
      </c>
      <c r="V32" t="s">
        <v>700</v>
      </c>
      <c r="W32" t="s">
        <v>700</v>
      </c>
      <c r="X32" t="s">
        <v>700</v>
      </c>
      <c r="Y32">
        <v>1</v>
      </c>
      <c r="Z32" t="s">
        <v>700</v>
      </c>
      <c r="AA32">
        <v>1</v>
      </c>
      <c r="AB32">
        <v>1</v>
      </c>
      <c r="AC32">
        <v>1</v>
      </c>
      <c r="AD32">
        <v>1</v>
      </c>
      <c r="AE32">
        <v>1</v>
      </c>
      <c r="AF32" t="s">
        <v>700</v>
      </c>
      <c r="AG32" t="s">
        <v>700</v>
      </c>
      <c r="AH32" t="s">
        <v>700</v>
      </c>
    </row>
    <row r="33" spans="1:34" ht="72" customHeight="1" x14ac:dyDescent="0.25">
      <c r="A33" t="s">
        <v>44</v>
      </c>
      <c r="B33" t="s">
        <v>45</v>
      </c>
      <c r="C33" t="s">
        <v>46</v>
      </c>
      <c r="E33" t="s">
        <v>143</v>
      </c>
      <c r="F33" t="s">
        <v>144</v>
      </c>
      <c r="G33" t="s">
        <v>145</v>
      </c>
      <c r="H33" t="s">
        <v>146</v>
      </c>
      <c r="I33" s="1" t="s">
        <v>147</v>
      </c>
      <c r="J33" s="2">
        <v>348</v>
      </c>
      <c r="K33" s="2">
        <f>J33*L33</f>
        <v>2784</v>
      </c>
      <c r="L33" s="12">
        <v>8</v>
      </c>
      <c r="M33" t="s">
        <v>52</v>
      </c>
      <c r="N33" t="s">
        <v>53</v>
      </c>
      <c r="O33">
        <v>5</v>
      </c>
      <c r="P33">
        <v>3</v>
      </c>
      <c r="Q33" t="s">
        <v>700</v>
      </c>
      <c r="R33" t="s">
        <v>700</v>
      </c>
      <c r="S33" t="s">
        <v>700</v>
      </c>
      <c r="T33" t="s">
        <v>700</v>
      </c>
      <c r="U33" t="s">
        <v>700</v>
      </c>
      <c r="V33" t="s">
        <v>700</v>
      </c>
      <c r="W33" t="s">
        <v>700</v>
      </c>
      <c r="X33" t="s">
        <v>700</v>
      </c>
      <c r="Y33" t="s">
        <v>700</v>
      </c>
      <c r="Z33" t="s">
        <v>700</v>
      </c>
      <c r="AA33" t="s">
        <v>700</v>
      </c>
      <c r="AB33" t="s">
        <v>700</v>
      </c>
      <c r="AC33" t="s">
        <v>700</v>
      </c>
      <c r="AD33" t="s">
        <v>700</v>
      </c>
      <c r="AE33" t="s">
        <v>700</v>
      </c>
      <c r="AF33" t="s">
        <v>700</v>
      </c>
      <c r="AG33" t="s">
        <v>700</v>
      </c>
      <c r="AH33" t="s">
        <v>700</v>
      </c>
    </row>
    <row r="34" spans="1:34" ht="72" customHeight="1" x14ac:dyDescent="0.25">
      <c r="A34" t="s">
        <v>44</v>
      </c>
      <c r="B34" t="s">
        <v>45</v>
      </c>
      <c r="C34" t="s">
        <v>46</v>
      </c>
      <c r="E34" t="s">
        <v>148</v>
      </c>
      <c r="F34" t="s">
        <v>149</v>
      </c>
      <c r="G34" t="s">
        <v>150</v>
      </c>
      <c r="H34" t="s">
        <v>151</v>
      </c>
      <c r="I34" s="1" t="s">
        <v>152</v>
      </c>
      <c r="J34" s="2">
        <v>420</v>
      </c>
      <c r="K34" s="2">
        <f>J34*L34</f>
        <v>1680</v>
      </c>
      <c r="L34" s="12">
        <v>4</v>
      </c>
      <c r="M34" t="s">
        <v>52</v>
      </c>
      <c r="N34" t="s">
        <v>53</v>
      </c>
      <c r="O34" t="s">
        <v>700</v>
      </c>
      <c r="P34">
        <v>1</v>
      </c>
      <c r="Q34" t="s">
        <v>700</v>
      </c>
      <c r="R34" t="s">
        <v>700</v>
      </c>
      <c r="S34" t="s">
        <v>700</v>
      </c>
      <c r="T34" t="s">
        <v>700</v>
      </c>
      <c r="U34" t="s">
        <v>700</v>
      </c>
      <c r="V34" t="s">
        <v>700</v>
      </c>
      <c r="W34" t="s">
        <v>700</v>
      </c>
      <c r="X34" t="s">
        <v>700</v>
      </c>
      <c r="Y34" t="s">
        <v>700</v>
      </c>
      <c r="Z34">
        <v>1</v>
      </c>
      <c r="AA34">
        <v>1</v>
      </c>
      <c r="AB34" t="s">
        <v>700</v>
      </c>
      <c r="AC34">
        <v>1</v>
      </c>
      <c r="AD34" t="s">
        <v>700</v>
      </c>
      <c r="AE34" t="s">
        <v>700</v>
      </c>
      <c r="AF34" t="s">
        <v>700</v>
      </c>
      <c r="AG34" t="s">
        <v>700</v>
      </c>
      <c r="AH34" t="s">
        <v>700</v>
      </c>
    </row>
    <row r="35" spans="1:34" ht="72" customHeight="1" x14ac:dyDescent="0.25">
      <c r="A35" t="s">
        <v>44</v>
      </c>
      <c r="B35" t="s">
        <v>45</v>
      </c>
      <c r="C35" t="s">
        <v>46</v>
      </c>
      <c r="E35" t="s">
        <v>153</v>
      </c>
      <c r="F35" t="s">
        <v>154</v>
      </c>
      <c r="G35" t="s">
        <v>155</v>
      </c>
      <c r="H35" t="s">
        <v>86</v>
      </c>
      <c r="I35" s="1" t="s">
        <v>87</v>
      </c>
      <c r="J35" s="2">
        <v>420</v>
      </c>
      <c r="K35" s="2">
        <f>J35*L35</f>
        <v>2520</v>
      </c>
      <c r="L35" s="12">
        <v>6</v>
      </c>
      <c r="M35" t="s">
        <v>52</v>
      </c>
      <c r="N35" t="s">
        <v>53</v>
      </c>
      <c r="O35" t="s">
        <v>700</v>
      </c>
      <c r="P35" t="s">
        <v>700</v>
      </c>
      <c r="Q35" t="s">
        <v>700</v>
      </c>
      <c r="R35" t="s">
        <v>700</v>
      </c>
      <c r="S35">
        <v>1</v>
      </c>
      <c r="T35">
        <v>1</v>
      </c>
      <c r="U35">
        <v>1</v>
      </c>
      <c r="V35" t="s">
        <v>700</v>
      </c>
      <c r="W35" t="s">
        <v>700</v>
      </c>
      <c r="X35" t="s">
        <v>700</v>
      </c>
      <c r="Y35">
        <v>1</v>
      </c>
      <c r="Z35">
        <v>1</v>
      </c>
      <c r="AA35">
        <v>1</v>
      </c>
      <c r="AB35" t="s">
        <v>700</v>
      </c>
      <c r="AC35" t="s">
        <v>700</v>
      </c>
      <c r="AD35" t="s">
        <v>700</v>
      </c>
      <c r="AE35" t="s">
        <v>700</v>
      </c>
      <c r="AF35" t="s">
        <v>700</v>
      </c>
      <c r="AG35" t="s">
        <v>700</v>
      </c>
      <c r="AH35" t="s">
        <v>700</v>
      </c>
    </row>
    <row r="36" spans="1:34" ht="72" customHeight="1" x14ac:dyDescent="0.25">
      <c r="A36" t="s">
        <v>44</v>
      </c>
      <c r="B36" t="s">
        <v>45</v>
      </c>
      <c r="C36" t="s">
        <v>46</v>
      </c>
      <c r="E36" t="s">
        <v>156</v>
      </c>
      <c r="F36" t="s">
        <v>157</v>
      </c>
      <c r="G36" t="s">
        <v>158</v>
      </c>
      <c r="H36" t="s">
        <v>159</v>
      </c>
      <c r="I36" s="1" t="s">
        <v>160</v>
      </c>
      <c r="J36" s="2">
        <v>420</v>
      </c>
      <c r="K36" s="2">
        <f>J36*L36</f>
        <v>1680</v>
      </c>
      <c r="L36" s="12">
        <v>4</v>
      </c>
      <c r="M36" t="s">
        <v>52</v>
      </c>
      <c r="N36" t="s">
        <v>53</v>
      </c>
      <c r="O36" t="s">
        <v>700</v>
      </c>
      <c r="P36" t="s">
        <v>700</v>
      </c>
      <c r="Q36">
        <v>1</v>
      </c>
      <c r="R36" t="s">
        <v>700</v>
      </c>
      <c r="S36" t="s">
        <v>700</v>
      </c>
      <c r="T36" t="s">
        <v>700</v>
      </c>
      <c r="U36" t="s">
        <v>700</v>
      </c>
      <c r="V36" t="s">
        <v>700</v>
      </c>
      <c r="W36" t="s">
        <v>700</v>
      </c>
      <c r="X36" t="s">
        <v>700</v>
      </c>
      <c r="Y36">
        <v>1</v>
      </c>
      <c r="Z36">
        <v>2</v>
      </c>
      <c r="AA36" t="s">
        <v>700</v>
      </c>
      <c r="AB36" t="s">
        <v>700</v>
      </c>
      <c r="AC36" t="s">
        <v>700</v>
      </c>
      <c r="AD36" t="s">
        <v>700</v>
      </c>
      <c r="AE36" t="s">
        <v>700</v>
      </c>
      <c r="AF36" t="s">
        <v>700</v>
      </c>
      <c r="AG36" t="s">
        <v>700</v>
      </c>
      <c r="AH36" t="s">
        <v>700</v>
      </c>
    </row>
    <row r="37" spans="1:34" ht="57" customHeight="1" x14ac:dyDescent="0.25">
      <c r="A37" t="s">
        <v>44</v>
      </c>
      <c r="B37" t="s">
        <v>45</v>
      </c>
      <c r="C37" t="s">
        <v>46</v>
      </c>
      <c r="D37" s="14"/>
      <c r="E37" t="s">
        <v>161</v>
      </c>
      <c r="F37" t="s">
        <v>162</v>
      </c>
      <c r="G37" t="s">
        <v>163</v>
      </c>
      <c r="H37" t="s">
        <v>164</v>
      </c>
      <c r="I37" s="1" t="s">
        <v>165</v>
      </c>
      <c r="J37" s="2">
        <v>468</v>
      </c>
      <c r="K37" s="2">
        <f>J37*L37</f>
        <v>7020</v>
      </c>
      <c r="L37" s="12">
        <v>15</v>
      </c>
      <c r="M37" t="s">
        <v>52</v>
      </c>
      <c r="N37" t="s">
        <v>53</v>
      </c>
      <c r="O37" t="s">
        <v>700</v>
      </c>
      <c r="P37">
        <v>2</v>
      </c>
      <c r="Q37">
        <v>1</v>
      </c>
      <c r="R37">
        <v>1</v>
      </c>
      <c r="S37">
        <v>2</v>
      </c>
      <c r="T37">
        <v>1</v>
      </c>
      <c r="U37">
        <v>1</v>
      </c>
      <c r="V37">
        <v>2</v>
      </c>
      <c r="W37">
        <v>1</v>
      </c>
      <c r="X37">
        <v>1</v>
      </c>
      <c r="Y37">
        <v>2</v>
      </c>
      <c r="Z37" t="s">
        <v>700</v>
      </c>
      <c r="AA37">
        <v>1</v>
      </c>
      <c r="AB37" t="s">
        <v>700</v>
      </c>
      <c r="AC37" t="s">
        <v>700</v>
      </c>
      <c r="AD37" t="s">
        <v>700</v>
      </c>
      <c r="AE37" t="s">
        <v>700</v>
      </c>
      <c r="AF37" t="s">
        <v>700</v>
      </c>
      <c r="AG37" t="s">
        <v>700</v>
      </c>
      <c r="AH37" t="s">
        <v>700</v>
      </c>
    </row>
    <row r="38" spans="1:34" ht="57" customHeight="1" x14ac:dyDescent="0.25">
      <c r="A38" t="s">
        <v>44</v>
      </c>
      <c r="B38" t="s">
        <v>45</v>
      </c>
      <c r="C38" t="s">
        <v>46</v>
      </c>
      <c r="D38" s="14"/>
      <c r="E38" t="s">
        <v>161</v>
      </c>
      <c r="F38" t="s">
        <v>166</v>
      </c>
      <c r="G38" t="s">
        <v>163</v>
      </c>
      <c r="H38" t="s">
        <v>167</v>
      </c>
      <c r="I38" s="1" t="s">
        <v>168</v>
      </c>
      <c r="J38" s="2">
        <v>468</v>
      </c>
      <c r="K38" s="2">
        <f>J38*L38</f>
        <v>9360</v>
      </c>
      <c r="L38" s="12">
        <v>20</v>
      </c>
      <c r="M38" t="s">
        <v>52</v>
      </c>
      <c r="N38" t="s">
        <v>53</v>
      </c>
      <c r="O38" t="s">
        <v>700</v>
      </c>
      <c r="P38">
        <v>1</v>
      </c>
      <c r="Q38">
        <v>1</v>
      </c>
      <c r="R38">
        <v>2</v>
      </c>
      <c r="S38">
        <v>2</v>
      </c>
      <c r="T38">
        <v>1</v>
      </c>
      <c r="U38">
        <v>1</v>
      </c>
      <c r="V38">
        <v>2</v>
      </c>
      <c r="W38">
        <v>5</v>
      </c>
      <c r="X38">
        <v>2</v>
      </c>
      <c r="Y38" t="s">
        <v>700</v>
      </c>
      <c r="Z38">
        <v>1</v>
      </c>
      <c r="AA38">
        <v>2</v>
      </c>
      <c r="AB38" t="s">
        <v>700</v>
      </c>
      <c r="AC38" t="s">
        <v>700</v>
      </c>
      <c r="AD38" t="s">
        <v>700</v>
      </c>
      <c r="AE38" t="s">
        <v>700</v>
      </c>
      <c r="AF38" t="s">
        <v>700</v>
      </c>
      <c r="AG38" t="s">
        <v>700</v>
      </c>
      <c r="AH38" t="s">
        <v>700</v>
      </c>
    </row>
    <row r="39" spans="1:34" ht="72" customHeight="1" x14ac:dyDescent="0.25">
      <c r="A39" t="s">
        <v>44</v>
      </c>
      <c r="B39" t="s">
        <v>45</v>
      </c>
      <c r="C39" t="s">
        <v>46</v>
      </c>
      <c r="E39" t="s">
        <v>169</v>
      </c>
      <c r="F39" t="s">
        <v>170</v>
      </c>
      <c r="G39" t="s">
        <v>171</v>
      </c>
      <c r="H39" t="s">
        <v>172</v>
      </c>
      <c r="I39" s="1" t="s">
        <v>173</v>
      </c>
      <c r="J39" s="2">
        <v>468</v>
      </c>
      <c r="K39" s="2">
        <f>J39*L39</f>
        <v>1872</v>
      </c>
      <c r="L39" s="12">
        <v>4</v>
      </c>
      <c r="M39" t="s">
        <v>52</v>
      </c>
      <c r="N39" t="s">
        <v>53</v>
      </c>
      <c r="O39" t="s">
        <v>700</v>
      </c>
      <c r="P39">
        <v>1</v>
      </c>
      <c r="Q39" t="s">
        <v>700</v>
      </c>
      <c r="R39">
        <v>2</v>
      </c>
      <c r="S39" t="s">
        <v>700</v>
      </c>
      <c r="T39" t="s">
        <v>700</v>
      </c>
      <c r="U39" t="s">
        <v>700</v>
      </c>
      <c r="V39" t="s">
        <v>700</v>
      </c>
      <c r="W39" t="s">
        <v>700</v>
      </c>
      <c r="X39" t="s">
        <v>700</v>
      </c>
      <c r="Y39" t="s">
        <v>700</v>
      </c>
      <c r="Z39" t="s">
        <v>700</v>
      </c>
      <c r="AA39" t="s">
        <v>700</v>
      </c>
      <c r="AB39" t="s">
        <v>700</v>
      </c>
      <c r="AC39">
        <v>1</v>
      </c>
      <c r="AD39" t="s">
        <v>700</v>
      </c>
      <c r="AE39" t="s">
        <v>700</v>
      </c>
      <c r="AF39" t="s">
        <v>700</v>
      </c>
      <c r="AG39" t="s">
        <v>700</v>
      </c>
      <c r="AH39" t="s">
        <v>700</v>
      </c>
    </row>
    <row r="40" spans="1:34" ht="32.1" customHeight="1" x14ac:dyDescent="0.25">
      <c r="A40" t="s">
        <v>44</v>
      </c>
      <c r="B40" t="s">
        <v>45</v>
      </c>
      <c r="C40" t="s">
        <v>46</v>
      </c>
      <c r="D40" s="14"/>
      <c r="E40" t="s">
        <v>174</v>
      </c>
      <c r="F40" t="s">
        <v>175</v>
      </c>
      <c r="G40" t="s">
        <v>176</v>
      </c>
      <c r="H40" t="s">
        <v>177</v>
      </c>
      <c r="I40" s="1" t="s">
        <v>178</v>
      </c>
      <c r="J40" s="2">
        <v>528</v>
      </c>
      <c r="K40" s="2">
        <f>J40*L40</f>
        <v>4752</v>
      </c>
      <c r="L40" s="12">
        <v>9</v>
      </c>
      <c r="M40" t="s">
        <v>52</v>
      </c>
      <c r="N40" t="s">
        <v>53</v>
      </c>
      <c r="O40">
        <v>1</v>
      </c>
      <c r="P40">
        <v>2</v>
      </c>
      <c r="Q40">
        <v>2</v>
      </c>
      <c r="R40">
        <v>1</v>
      </c>
      <c r="S40" t="s">
        <v>700</v>
      </c>
      <c r="T40" t="s">
        <v>700</v>
      </c>
      <c r="U40">
        <v>1</v>
      </c>
      <c r="V40" t="s">
        <v>700</v>
      </c>
      <c r="W40" t="s">
        <v>700</v>
      </c>
      <c r="X40">
        <v>2</v>
      </c>
      <c r="Y40" t="s">
        <v>700</v>
      </c>
      <c r="Z40" t="s">
        <v>700</v>
      </c>
      <c r="AA40" t="s">
        <v>700</v>
      </c>
      <c r="AB40" t="s">
        <v>700</v>
      </c>
      <c r="AC40" t="s">
        <v>700</v>
      </c>
      <c r="AD40" t="s">
        <v>700</v>
      </c>
      <c r="AE40" t="s">
        <v>700</v>
      </c>
      <c r="AF40" t="s">
        <v>700</v>
      </c>
      <c r="AG40" t="s">
        <v>700</v>
      </c>
      <c r="AH40" t="s">
        <v>700</v>
      </c>
    </row>
    <row r="41" spans="1:34" ht="32.1" customHeight="1" x14ac:dyDescent="0.25">
      <c r="A41" t="s">
        <v>44</v>
      </c>
      <c r="B41" t="s">
        <v>45</v>
      </c>
      <c r="C41" t="s">
        <v>46</v>
      </c>
      <c r="D41" s="14"/>
      <c r="E41" t="s">
        <v>174</v>
      </c>
      <c r="F41" t="s">
        <v>179</v>
      </c>
      <c r="G41" t="s">
        <v>176</v>
      </c>
      <c r="H41" t="s">
        <v>180</v>
      </c>
      <c r="I41" s="1" t="s">
        <v>181</v>
      </c>
      <c r="J41" s="2">
        <v>528</v>
      </c>
      <c r="K41" s="2">
        <f>J41*L41</f>
        <v>7920</v>
      </c>
      <c r="L41" s="12">
        <v>15</v>
      </c>
      <c r="M41" t="s">
        <v>52</v>
      </c>
      <c r="N41" t="s">
        <v>53</v>
      </c>
      <c r="O41">
        <v>1</v>
      </c>
      <c r="P41">
        <v>1</v>
      </c>
      <c r="Q41">
        <v>3</v>
      </c>
      <c r="R41">
        <v>1</v>
      </c>
      <c r="S41">
        <v>6</v>
      </c>
      <c r="T41">
        <v>3</v>
      </c>
      <c r="U41" t="s">
        <v>700</v>
      </c>
      <c r="V41" t="s">
        <v>700</v>
      </c>
      <c r="W41" t="s">
        <v>700</v>
      </c>
      <c r="X41" t="s">
        <v>700</v>
      </c>
      <c r="Y41" t="s">
        <v>700</v>
      </c>
      <c r="Z41" t="s">
        <v>700</v>
      </c>
      <c r="AA41" t="s">
        <v>700</v>
      </c>
      <c r="AB41" t="s">
        <v>700</v>
      </c>
      <c r="AC41" t="s">
        <v>700</v>
      </c>
      <c r="AD41" t="s">
        <v>700</v>
      </c>
      <c r="AE41" t="s">
        <v>700</v>
      </c>
      <c r="AF41" t="s">
        <v>700</v>
      </c>
      <c r="AG41" t="s">
        <v>700</v>
      </c>
      <c r="AH41" t="s">
        <v>700</v>
      </c>
    </row>
    <row r="42" spans="1:34" ht="32.1" customHeight="1" x14ac:dyDescent="0.25">
      <c r="A42" t="s">
        <v>44</v>
      </c>
      <c r="B42" t="s">
        <v>45</v>
      </c>
      <c r="C42" t="s">
        <v>46</v>
      </c>
      <c r="D42" s="14"/>
      <c r="E42" t="s">
        <v>174</v>
      </c>
      <c r="F42" t="s">
        <v>182</v>
      </c>
      <c r="G42" t="s">
        <v>176</v>
      </c>
      <c r="H42" t="s">
        <v>183</v>
      </c>
      <c r="I42" s="1" t="s">
        <v>184</v>
      </c>
      <c r="J42" s="2">
        <v>528</v>
      </c>
      <c r="K42" s="2">
        <f>J42*L42</f>
        <v>7920</v>
      </c>
      <c r="L42" s="12">
        <v>15</v>
      </c>
      <c r="M42" t="s">
        <v>52</v>
      </c>
      <c r="N42" t="s">
        <v>53</v>
      </c>
      <c r="O42" t="s">
        <v>700</v>
      </c>
      <c r="P42" t="s">
        <v>700</v>
      </c>
      <c r="Q42" t="s">
        <v>700</v>
      </c>
      <c r="R42" t="s">
        <v>700</v>
      </c>
      <c r="S42">
        <v>4</v>
      </c>
      <c r="T42">
        <v>7</v>
      </c>
      <c r="U42">
        <v>4</v>
      </c>
      <c r="V42" t="s">
        <v>700</v>
      </c>
      <c r="W42" t="s">
        <v>700</v>
      </c>
      <c r="X42" t="s">
        <v>700</v>
      </c>
      <c r="Y42" t="s">
        <v>700</v>
      </c>
      <c r="Z42" t="s">
        <v>700</v>
      </c>
      <c r="AA42" t="s">
        <v>700</v>
      </c>
      <c r="AB42" t="s">
        <v>700</v>
      </c>
      <c r="AC42" t="s">
        <v>700</v>
      </c>
      <c r="AD42" t="s">
        <v>700</v>
      </c>
      <c r="AE42" t="s">
        <v>700</v>
      </c>
      <c r="AF42" t="s">
        <v>700</v>
      </c>
      <c r="AG42" t="s">
        <v>700</v>
      </c>
      <c r="AH42" t="s">
        <v>700</v>
      </c>
    </row>
    <row r="43" spans="1:34" ht="72" customHeight="1" x14ac:dyDescent="0.25">
      <c r="A43" t="s">
        <v>44</v>
      </c>
      <c r="B43" t="s">
        <v>45</v>
      </c>
      <c r="C43" t="s">
        <v>46</v>
      </c>
      <c r="E43" t="s">
        <v>185</v>
      </c>
      <c r="F43" t="s">
        <v>186</v>
      </c>
      <c r="G43" t="s">
        <v>187</v>
      </c>
      <c r="H43" t="s">
        <v>57</v>
      </c>
      <c r="I43" s="1" t="s">
        <v>58</v>
      </c>
      <c r="J43" s="2">
        <v>684</v>
      </c>
      <c r="K43" s="2">
        <f>J43*L43</f>
        <v>9576</v>
      </c>
      <c r="L43" s="12">
        <v>14</v>
      </c>
      <c r="M43" t="s">
        <v>52</v>
      </c>
      <c r="N43" t="s">
        <v>53</v>
      </c>
      <c r="O43">
        <v>1</v>
      </c>
      <c r="P43">
        <v>1</v>
      </c>
      <c r="Q43">
        <v>1</v>
      </c>
      <c r="R43" t="s">
        <v>700</v>
      </c>
      <c r="S43" t="s">
        <v>700</v>
      </c>
      <c r="T43">
        <v>5</v>
      </c>
      <c r="U43" t="s">
        <v>700</v>
      </c>
      <c r="V43">
        <v>2</v>
      </c>
      <c r="W43" t="s">
        <v>700</v>
      </c>
      <c r="X43">
        <v>2</v>
      </c>
      <c r="Y43">
        <v>1</v>
      </c>
      <c r="Z43" t="s">
        <v>700</v>
      </c>
      <c r="AA43">
        <v>1</v>
      </c>
      <c r="AB43" t="s">
        <v>700</v>
      </c>
      <c r="AC43" t="s">
        <v>700</v>
      </c>
      <c r="AD43" t="s">
        <v>700</v>
      </c>
      <c r="AE43" t="s">
        <v>700</v>
      </c>
      <c r="AF43" t="s">
        <v>700</v>
      </c>
      <c r="AG43" t="s">
        <v>700</v>
      </c>
      <c r="AH43" t="s">
        <v>700</v>
      </c>
    </row>
    <row r="44" spans="1:34" ht="44.1" customHeight="1" x14ac:dyDescent="0.25">
      <c r="A44" t="s">
        <v>44</v>
      </c>
      <c r="B44" t="s">
        <v>45</v>
      </c>
      <c r="C44" t="s">
        <v>46</v>
      </c>
      <c r="D44" s="14"/>
      <c r="E44" t="s">
        <v>188</v>
      </c>
      <c r="F44" t="s">
        <v>189</v>
      </c>
      <c r="G44" t="s">
        <v>190</v>
      </c>
      <c r="H44" t="s">
        <v>57</v>
      </c>
      <c r="I44" s="1" t="s">
        <v>58</v>
      </c>
      <c r="J44" s="2">
        <v>636</v>
      </c>
      <c r="K44" s="2">
        <f>J44*L44</f>
        <v>3180</v>
      </c>
      <c r="L44" s="12">
        <v>5</v>
      </c>
      <c r="M44" t="s">
        <v>52</v>
      </c>
      <c r="N44" t="s">
        <v>135</v>
      </c>
      <c r="O44" t="s">
        <v>700</v>
      </c>
      <c r="P44" t="s">
        <v>700</v>
      </c>
      <c r="Q44" t="s">
        <v>700</v>
      </c>
      <c r="R44" t="s">
        <v>700</v>
      </c>
      <c r="S44" t="s">
        <v>700</v>
      </c>
      <c r="T44" t="s">
        <v>700</v>
      </c>
      <c r="U44">
        <v>4</v>
      </c>
      <c r="V44" t="s">
        <v>700</v>
      </c>
      <c r="W44">
        <v>1</v>
      </c>
      <c r="X44" t="s">
        <v>700</v>
      </c>
      <c r="Y44" t="s">
        <v>700</v>
      </c>
      <c r="Z44" t="s">
        <v>700</v>
      </c>
      <c r="AA44" t="s">
        <v>700</v>
      </c>
      <c r="AB44" t="s">
        <v>700</v>
      </c>
      <c r="AC44" t="s">
        <v>700</v>
      </c>
      <c r="AD44" t="s">
        <v>700</v>
      </c>
      <c r="AE44" t="s">
        <v>700</v>
      </c>
      <c r="AF44" t="s">
        <v>700</v>
      </c>
      <c r="AG44" t="s">
        <v>700</v>
      </c>
      <c r="AH44" t="s">
        <v>700</v>
      </c>
    </row>
    <row r="45" spans="1:34" ht="44.1" customHeight="1" x14ac:dyDescent="0.25">
      <c r="A45" t="s">
        <v>44</v>
      </c>
      <c r="B45" t="s">
        <v>45</v>
      </c>
      <c r="C45" t="s">
        <v>46</v>
      </c>
      <c r="D45" s="14"/>
      <c r="E45" t="s">
        <v>188</v>
      </c>
      <c r="F45" t="s">
        <v>189</v>
      </c>
      <c r="G45" t="s">
        <v>190</v>
      </c>
      <c r="H45" t="s">
        <v>57</v>
      </c>
      <c r="I45" s="1" t="s">
        <v>58</v>
      </c>
      <c r="J45" s="2">
        <v>636</v>
      </c>
      <c r="K45" s="2">
        <f>J45*L45</f>
        <v>3180</v>
      </c>
      <c r="L45" s="12">
        <v>5</v>
      </c>
      <c r="M45" t="s">
        <v>52</v>
      </c>
      <c r="N45" t="s">
        <v>53</v>
      </c>
      <c r="O45" t="s">
        <v>700</v>
      </c>
      <c r="P45" t="s">
        <v>700</v>
      </c>
      <c r="Q45" t="s">
        <v>700</v>
      </c>
      <c r="R45" t="s">
        <v>700</v>
      </c>
      <c r="S45" t="s">
        <v>700</v>
      </c>
      <c r="T45" t="s">
        <v>700</v>
      </c>
      <c r="U45" t="s">
        <v>700</v>
      </c>
      <c r="V45" t="s">
        <v>700</v>
      </c>
      <c r="W45">
        <v>2</v>
      </c>
      <c r="X45">
        <v>1</v>
      </c>
      <c r="Y45">
        <v>1</v>
      </c>
      <c r="Z45">
        <v>1</v>
      </c>
      <c r="AA45" t="s">
        <v>700</v>
      </c>
      <c r="AB45" t="s">
        <v>700</v>
      </c>
      <c r="AC45" t="s">
        <v>700</v>
      </c>
      <c r="AD45" t="s">
        <v>700</v>
      </c>
      <c r="AE45" t="s">
        <v>700</v>
      </c>
      <c r="AF45" t="s">
        <v>700</v>
      </c>
      <c r="AG45" t="s">
        <v>700</v>
      </c>
      <c r="AH45" t="s">
        <v>700</v>
      </c>
    </row>
    <row r="46" spans="1:34" ht="39.950000000000003" customHeight="1" x14ac:dyDescent="0.25">
      <c r="A46" t="s">
        <v>44</v>
      </c>
      <c r="B46" t="s">
        <v>45</v>
      </c>
      <c r="C46" t="s">
        <v>46</v>
      </c>
      <c r="D46" s="14"/>
      <c r="E46" t="s">
        <v>191</v>
      </c>
      <c r="F46" t="s">
        <v>192</v>
      </c>
      <c r="G46" t="s">
        <v>193</v>
      </c>
      <c r="H46" t="s">
        <v>194</v>
      </c>
      <c r="I46" s="1" t="s">
        <v>195</v>
      </c>
      <c r="J46" s="2">
        <v>648</v>
      </c>
      <c r="K46" s="2">
        <f>J46*L46</f>
        <v>1944</v>
      </c>
      <c r="L46" s="12">
        <v>3</v>
      </c>
      <c r="M46" t="s">
        <v>52</v>
      </c>
      <c r="N46" t="s">
        <v>53</v>
      </c>
      <c r="O46" t="s">
        <v>700</v>
      </c>
      <c r="P46" t="s">
        <v>700</v>
      </c>
      <c r="Q46" t="s">
        <v>700</v>
      </c>
      <c r="R46" t="s">
        <v>700</v>
      </c>
      <c r="S46" t="s">
        <v>700</v>
      </c>
      <c r="T46" t="s">
        <v>700</v>
      </c>
      <c r="U46" t="s">
        <v>700</v>
      </c>
      <c r="V46" t="s">
        <v>700</v>
      </c>
      <c r="W46">
        <v>1</v>
      </c>
      <c r="X46">
        <v>1</v>
      </c>
      <c r="Y46" t="s">
        <v>700</v>
      </c>
      <c r="Z46">
        <v>1</v>
      </c>
      <c r="AA46" t="s">
        <v>700</v>
      </c>
      <c r="AB46" t="s">
        <v>700</v>
      </c>
      <c r="AC46" t="s">
        <v>700</v>
      </c>
      <c r="AD46" t="s">
        <v>700</v>
      </c>
      <c r="AE46" t="s">
        <v>700</v>
      </c>
      <c r="AF46" t="s">
        <v>700</v>
      </c>
      <c r="AG46" t="s">
        <v>700</v>
      </c>
      <c r="AH46" t="s">
        <v>700</v>
      </c>
    </row>
    <row r="47" spans="1:34" ht="39.950000000000003" customHeight="1" x14ac:dyDescent="0.25">
      <c r="A47" t="s">
        <v>44</v>
      </c>
      <c r="B47" t="s">
        <v>45</v>
      </c>
      <c r="C47" t="s">
        <v>46</v>
      </c>
      <c r="D47" s="14"/>
      <c r="E47" t="s">
        <v>191</v>
      </c>
      <c r="F47" t="s">
        <v>196</v>
      </c>
      <c r="G47" t="s">
        <v>193</v>
      </c>
      <c r="H47" t="s">
        <v>197</v>
      </c>
      <c r="I47" s="1" t="s">
        <v>198</v>
      </c>
      <c r="J47" s="2">
        <v>648</v>
      </c>
      <c r="K47" s="2">
        <f>J47*L47</f>
        <v>5184</v>
      </c>
      <c r="L47" s="12">
        <v>8</v>
      </c>
      <c r="M47" t="s">
        <v>52</v>
      </c>
      <c r="N47" t="s">
        <v>135</v>
      </c>
      <c r="O47">
        <v>1</v>
      </c>
      <c r="P47" t="s">
        <v>700</v>
      </c>
      <c r="Q47" t="s">
        <v>700</v>
      </c>
      <c r="R47" t="s">
        <v>700</v>
      </c>
      <c r="S47" t="s">
        <v>700</v>
      </c>
      <c r="T47" t="s">
        <v>700</v>
      </c>
      <c r="U47" t="s">
        <v>700</v>
      </c>
      <c r="V47" t="s">
        <v>700</v>
      </c>
      <c r="W47">
        <v>2</v>
      </c>
      <c r="X47">
        <v>1</v>
      </c>
      <c r="Y47">
        <v>4</v>
      </c>
      <c r="Z47" t="s">
        <v>700</v>
      </c>
      <c r="AA47" t="s">
        <v>700</v>
      </c>
      <c r="AB47" t="s">
        <v>700</v>
      </c>
      <c r="AC47" t="s">
        <v>700</v>
      </c>
      <c r="AD47" t="s">
        <v>700</v>
      </c>
      <c r="AE47" t="s">
        <v>700</v>
      </c>
      <c r="AF47" t="s">
        <v>700</v>
      </c>
      <c r="AG47" t="s">
        <v>700</v>
      </c>
      <c r="AH47" t="s">
        <v>700</v>
      </c>
    </row>
    <row r="48" spans="1:34" ht="72" customHeight="1" x14ac:dyDescent="0.25">
      <c r="A48" t="s">
        <v>44</v>
      </c>
      <c r="B48" t="s">
        <v>45</v>
      </c>
      <c r="C48" t="s">
        <v>46</v>
      </c>
      <c r="E48" t="s">
        <v>199</v>
      </c>
      <c r="F48" t="s">
        <v>200</v>
      </c>
      <c r="G48" t="s">
        <v>201</v>
      </c>
      <c r="H48" t="s">
        <v>202</v>
      </c>
      <c r="I48" s="1" t="s">
        <v>203</v>
      </c>
      <c r="J48" s="2">
        <v>660</v>
      </c>
      <c r="K48" s="2">
        <f>J48*L48</f>
        <v>1980</v>
      </c>
      <c r="L48" s="12">
        <v>3</v>
      </c>
      <c r="M48" t="s">
        <v>52</v>
      </c>
      <c r="N48" t="s">
        <v>53</v>
      </c>
      <c r="O48" t="s">
        <v>700</v>
      </c>
      <c r="P48" t="s">
        <v>700</v>
      </c>
      <c r="Q48" t="s">
        <v>700</v>
      </c>
      <c r="R48" t="s">
        <v>700</v>
      </c>
      <c r="S48" t="s">
        <v>700</v>
      </c>
      <c r="T48">
        <v>1</v>
      </c>
      <c r="U48" t="s">
        <v>700</v>
      </c>
      <c r="V48" t="s">
        <v>700</v>
      </c>
      <c r="W48" t="s">
        <v>700</v>
      </c>
      <c r="X48" t="s">
        <v>700</v>
      </c>
      <c r="Y48" t="s">
        <v>700</v>
      </c>
      <c r="Z48">
        <v>2</v>
      </c>
      <c r="AA48" t="s">
        <v>700</v>
      </c>
      <c r="AB48" t="s">
        <v>700</v>
      </c>
      <c r="AC48" t="s">
        <v>700</v>
      </c>
      <c r="AD48" t="s">
        <v>700</v>
      </c>
      <c r="AE48" t="s">
        <v>700</v>
      </c>
      <c r="AF48" t="s">
        <v>700</v>
      </c>
      <c r="AG48" t="s">
        <v>700</v>
      </c>
      <c r="AH48" t="s">
        <v>700</v>
      </c>
    </row>
    <row r="49" spans="1:34" ht="72" customHeight="1" x14ac:dyDescent="0.25">
      <c r="A49" t="s">
        <v>44</v>
      </c>
      <c r="B49" t="s">
        <v>45</v>
      </c>
      <c r="C49" t="s">
        <v>46</v>
      </c>
      <c r="E49" t="s">
        <v>204</v>
      </c>
      <c r="F49" t="s">
        <v>205</v>
      </c>
      <c r="G49" t="s">
        <v>206</v>
      </c>
      <c r="H49" t="s">
        <v>75</v>
      </c>
      <c r="I49" s="1" t="s">
        <v>76</v>
      </c>
      <c r="J49" s="2">
        <v>588</v>
      </c>
      <c r="K49" s="2">
        <f>J49*L49</f>
        <v>4704</v>
      </c>
      <c r="L49" s="12">
        <v>8</v>
      </c>
      <c r="M49" t="s">
        <v>52</v>
      </c>
      <c r="N49" t="s">
        <v>53</v>
      </c>
      <c r="O49" t="s">
        <v>700</v>
      </c>
      <c r="P49">
        <v>1</v>
      </c>
      <c r="Q49" t="s">
        <v>700</v>
      </c>
      <c r="R49" t="s">
        <v>700</v>
      </c>
      <c r="S49" t="s">
        <v>700</v>
      </c>
      <c r="T49" t="s">
        <v>700</v>
      </c>
      <c r="U49" t="s">
        <v>700</v>
      </c>
      <c r="V49" t="s">
        <v>700</v>
      </c>
      <c r="W49">
        <v>5</v>
      </c>
      <c r="X49">
        <v>1</v>
      </c>
      <c r="Y49">
        <v>1</v>
      </c>
      <c r="Z49" t="s">
        <v>700</v>
      </c>
      <c r="AA49" t="s">
        <v>700</v>
      </c>
      <c r="AB49" t="s">
        <v>700</v>
      </c>
      <c r="AC49" t="s">
        <v>700</v>
      </c>
      <c r="AD49" t="s">
        <v>700</v>
      </c>
      <c r="AE49" t="s">
        <v>700</v>
      </c>
      <c r="AF49" t="s">
        <v>700</v>
      </c>
      <c r="AG49" t="s">
        <v>700</v>
      </c>
      <c r="AH49" t="s">
        <v>700</v>
      </c>
    </row>
    <row r="50" spans="1:34" ht="45.95" customHeight="1" x14ac:dyDescent="0.25">
      <c r="A50" t="s">
        <v>44</v>
      </c>
      <c r="B50" t="s">
        <v>45</v>
      </c>
      <c r="C50" t="s">
        <v>46</v>
      </c>
      <c r="D50" s="14"/>
      <c r="E50" t="s">
        <v>207</v>
      </c>
      <c r="F50" t="s">
        <v>208</v>
      </c>
      <c r="G50" t="s">
        <v>209</v>
      </c>
      <c r="H50" t="s">
        <v>197</v>
      </c>
      <c r="I50" s="1" t="s">
        <v>198</v>
      </c>
      <c r="J50" s="2">
        <v>648</v>
      </c>
      <c r="K50" s="2">
        <f>J50*L50</f>
        <v>6480</v>
      </c>
      <c r="L50" s="12">
        <v>10</v>
      </c>
      <c r="M50" t="s">
        <v>52</v>
      </c>
      <c r="N50" t="s">
        <v>135</v>
      </c>
      <c r="O50" t="s">
        <v>700</v>
      </c>
      <c r="P50" t="s">
        <v>700</v>
      </c>
      <c r="Q50" t="s">
        <v>700</v>
      </c>
      <c r="R50" t="s">
        <v>700</v>
      </c>
      <c r="S50">
        <v>2</v>
      </c>
      <c r="T50" t="s">
        <v>700</v>
      </c>
      <c r="U50">
        <v>2</v>
      </c>
      <c r="V50">
        <v>1</v>
      </c>
      <c r="W50" t="s">
        <v>700</v>
      </c>
      <c r="X50">
        <v>3</v>
      </c>
      <c r="Y50">
        <v>2</v>
      </c>
      <c r="Z50" t="s">
        <v>700</v>
      </c>
      <c r="AA50" t="s">
        <v>700</v>
      </c>
      <c r="AB50" t="s">
        <v>700</v>
      </c>
      <c r="AC50" t="s">
        <v>700</v>
      </c>
      <c r="AD50" t="s">
        <v>700</v>
      </c>
      <c r="AE50" t="s">
        <v>700</v>
      </c>
      <c r="AF50" t="s">
        <v>700</v>
      </c>
      <c r="AG50" t="s">
        <v>700</v>
      </c>
      <c r="AH50" t="s">
        <v>700</v>
      </c>
    </row>
    <row r="51" spans="1:34" ht="45.95" customHeight="1" x14ac:dyDescent="0.25">
      <c r="A51" t="s">
        <v>44</v>
      </c>
      <c r="B51" t="s">
        <v>45</v>
      </c>
      <c r="C51" t="s">
        <v>46</v>
      </c>
      <c r="D51" s="14"/>
      <c r="E51" t="s">
        <v>207</v>
      </c>
      <c r="F51" t="s">
        <v>210</v>
      </c>
      <c r="G51" t="s">
        <v>209</v>
      </c>
      <c r="H51" t="s">
        <v>57</v>
      </c>
      <c r="I51" s="1" t="s">
        <v>58</v>
      </c>
      <c r="J51" s="2">
        <v>684</v>
      </c>
      <c r="K51" s="2">
        <f>J51*L51</f>
        <v>4788</v>
      </c>
      <c r="L51" s="12">
        <v>7</v>
      </c>
      <c r="M51" t="s">
        <v>52</v>
      </c>
      <c r="N51" t="s">
        <v>53</v>
      </c>
      <c r="O51" t="s">
        <v>700</v>
      </c>
      <c r="P51" t="s">
        <v>700</v>
      </c>
      <c r="Q51" t="s">
        <v>700</v>
      </c>
      <c r="R51" t="s">
        <v>700</v>
      </c>
      <c r="S51" t="s">
        <v>700</v>
      </c>
      <c r="T51" t="s">
        <v>700</v>
      </c>
      <c r="U51" t="s">
        <v>700</v>
      </c>
      <c r="V51" t="s">
        <v>700</v>
      </c>
      <c r="W51" t="s">
        <v>700</v>
      </c>
      <c r="X51">
        <v>1</v>
      </c>
      <c r="Y51">
        <v>2</v>
      </c>
      <c r="Z51">
        <v>1</v>
      </c>
      <c r="AA51">
        <v>3</v>
      </c>
      <c r="AB51" t="s">
        <v>700</v>
      </c>
      <c r="AC51" t="s">
        <v>700</v>
      </c>
      <c r="AD51" t="s">
        <v>700</v>
      </c>
      <c r="AE51" t="s">
        <v>700</v>
      </c>
      <c r="AF51" t="s">
        <v>700</v>
      </c>
      <c r="AG51" t="s">
        <v>700</v>
      </c>
      <c r="AH51" t="s">
        <v>700</v>
      </c>
    </row>
    <row r="52" spans="1:34" ht="18.95" customHeight="1" x14ac:dyDescent="0.25">
      <c r="A52" t="s">
        <v>44</v>
      </c>
      <c r="B52" t="s">
        <v>45</v>
      </c>
      <c r="C52" t="s">
        <v>46</v>
      </c>
      <c r="D52" s="14"/>
      <c r="E52" t="s">
        <v>211</v>
      </c>
      <c r="F52" t="s">
        <v>212</v>
      </c>
      <c r="G52" t="s">
        <v>213</v>
      </c>
      <c r="H52" t="s">
        <v>214</v>
      </c>
      <c r="I52" s="1" t="s">
        <v>215</v>
      </c>
      <c r="J52" s="2">
        <v>648</v>
      </c>
      <c r="K52" s="2">
        <f>J52*L52</f>
        <v>3888</v>
      </c>
      <c r="L52" s="12">
        <v>6</v>
      </c>
      <c r="M52" t="s">
        <v>52</v>
      </c>
      <c r="N52" t="s">
        <v>53</v>
      </c>
      <c r="O52" t="s">
        <v>700</v>
      </c>
      <c r="P52">
        <v>1</v>
      </c>
      <c r="Q52">
        <v>4</v>
      </c>
      <c r="R52">
        <v>1</v>
      </c>
      <c r="S52" t="s">
        <v>700</v>
      </c>
      <c r="T52" t="s">
        <v>700</v>
      </c>
      <c r="U52" t="s">
        <v>700</v>
      </c>
      <c r="V52" t="s">
        <v>700</v>
      </c>
      <c r="W52" t="s">
        <v>700</v>
      </c>
      <c r="X52" t="s">
        <v>700</v>
      </c>
      <c r="Y52" t="s">
        <v>700</v>
      </c>
      <c r="Z52" t="s">
        <v>700</v>
      </c>
      <c r="AA52" t="s">
        <v>700</v>
      </c>
      <c r="AB52" t="s">
        <v>700</v>
      </c>
      <c r="AC52" t="s">
        <v>700</v>
      </c>
      <c r="AD52" t="s">
        <v>700</v>
      </c>
      <c r="AE52" t="s">
        <v>700</v>
      </c>
      <c r="AF52" t="s">
        <v>700</v>
      </c>
      <c r="AG52" t="s">
        <v>700</v>
      </c>
      <c r="AH52" t="s">
        <v>700</v>
      </c>
    </row>
    <row r="53" spans="1:34" ht="18.95" customHeight="1" x14ac:dyDescent="0.25">
      <c r="A53" t="s">
        <v>44</v>
      </c>
      <c r="B53" t="s">
        <v>45</v>
      </c>
      <c r="C53" t="s">
        <v>46</v>
      </c>
      <c r="D53" s="14"/>
      <c r="E53" t="s">
        <v>211</v>
      </c>
      <c r="F53" t="s">
        <v>216</v>
      </c>
      <c r="G53" t="s">
        <v>213</v>
      </c>
      <c r="H53" t="s">
        <v>50</v>
      </c>
      <c r="I53" s="1" t="s">
        <v>51</v>
      </c>
      <c r="J53" s="2">
        <v>597.6</v>
      </c>
      <c r="K53" s="2">
        <f>J53*L53</f>
        <v>4780.8</v>
      </c>
      <c r="L53" s="12">
        <v>8</v>
      </c>
      <c r="M53" t="s">
        <v>52</v>
      </c>
      <c r="N53" t="s">
        <v>53</v>
      </c>
      <c r="O53">
        <v>2</v>
      </c>
      <c r="P53" t="s">
        <v>700</v>
      </c>
      <c r="Q53">
        <v>2</v>
      </c>
      <c r="R53" t="s">
        <v>700</v>
      </c>
      <c r="S53" t="s">
        <v>700</v>
      </c>
      <c r="T53" t="s">
        <v>700</v>
      </c>
      <c r="U53" t="s">
        <v>700</v>
      </c>
      <c r="V53">
        <v>1</v>
      </c>
      <c r="W53">
        <v>2</v>
      </c>
      <c r="X53">
        <v>1</v>
      </c>
      <c r="Y53" t="s">
        <v>700</v>
      </c>
      <c r="Z53" t="s">
        <v>700</v>
      </c>
      <c r="AA53" t="s">
        <v>700</v>
      </c>
      <c r="AB53" t="s">
        <v>700</v>
      </c>
      <c r="AC53" t="s">
        <v>700</v>
      </c>
      <c r="AD53" t="s">
        <v>700</v>
      </c>
      <c r="AE53" t="s">
        <v>700</v>
      </c>
      <c r="AF53" t="s">
        <v>700</v>
      </c>
      <c r="AG53" t="s">
        <v>700</v>
      </c>
      <c r="AH53" t="s">
        <v>700</v>
      </c>
    </row>
    <row r="54" spans="1:34" ht="18.95" customHeight="1" x14ac:dyDescent="0.25">
      <c r="A54" t="s">
        <v>44</v>
      </c>
      <c r="B54" t="s">
        <v>45</v>
      </c>
      <c r="C54" t="s">
        <v>46</v>
      </c>
      <c r="D54" s="14"/>
      <c r="E54" t="s">
        <v>211</v>
      </c>
      <c r="F54" t="s">
        <v>217</v>
      </c>
      <c r="G54" t="s">
        <v>213</v>
      </c>
      <c r="H54" t="s">
        <v>218</v>
      </c>
      <c r="I54" s="1" t="s">
        <v>219</v>
      </c>
      <c r="J54" s="2">
        <v>477.6</v>
      </c>
      <c r="K54" s="2">
        <f>J54*L54</f>
        <v>5253.6</v>
      </c>
      <c r="L54" s="12">
        <v>11</v>
      </c>
      <c r="M54" t="s">
        <v>52</v>
      </c>
      <c r="N54" t="s">
        <v>53</v>
      </c>
      <c r="O54">
        <v>1</v>
      </c>
      <c r="P54" t="s">
        <v>700</v>
      </c>
      <c r="Q54">
        <v>2</v>
      </c>
      <c r="R54" t="s">
        <v>700</v>
      </c>
      <c r="S54">
        <v>1</v>
      </c>
      <c r="T54">
        <v>2</v>
      </c>
      <c r="U54">
        <v>2</v>
      </c>
      <c r="V54">
        <v>2</v>
      </c>
      <c r="W54">
        <v>1</v>
      </c>
      <c r="X54" t="s">
        <v>700</v>
      </c>
      <c r="Y54" t="s">
        <v>700</v>
      </c>
      <c r="Z54" t="s">
        <v>700</v>
      </c>
      <c r="AA54" t="s">
        <v>700</v>
      </c>
      <c r="AB54" t="s">
        <v>700</v>
      </c>
      <c r="AC54" t="s">
        <v>700</v>
      </c>
      <c r="AD54" t="s">
        <v>700</v>
      </c>
      <c r="AE54" t="s">
        <v>700</v>
      </c>
      <c r="AF54" t="s">
        <v>700</v>
      </c>
      <c r="AG54" t="s">
        <v>700</v>
      </c>
      <c r="AH54" t="s">
        <v>700</v>
      </c>
    </row>
    <row r="55" spans="1:34" ht="18.95" customHeight="1" x14ac:dyDescent="0.25">
      <c r="A55" t="s">
        <v>44</v>
      </c>
      <c r="B55" t="s">
        <v>45</v>
      </c>
      <c r="C55" t="s">
        <v>46</v>
      </c>
      <c r="D55" s="14"/>
      <c r="E55" t="s">
        <v>211</v>
      </c>
      <c r="F55" t="s">
        <v>220</v>
      </c>
      <c r="G55" t="s">
        <v>213</v>
      </c>
      <c r="H55" t="s">
        <v>221</v>
      </c>
      <c r="I55" s="1" t="s">
        <v>222</v>
      </c>
      <c r="J55" s="2">
        <v>468</v>
      </c>
      <c r="K55" s="2">
        <f>J55*L55</f>
        <v>3276</v>
      </c>
      <c r="L55" s="12">
        <v>7</v>
      </c>
      <c r="M55" t="s">
        <v>52</v>
      </c>
      <c r="N55" t="s">
        <v>53</v>
      </c>
      <c r="O55">
        <v>1</v>
      </c>
      <c r="P55">
        <v>2</v>
      </c>
      <c r="Q55">
        <v>2</v>
      </c>
      <c r="R55">
        <v>1</v>
      </c>
      <c r="S55" t="s">
        <v>700</v>
      </c>
      <c r="T55" t="s">
        <v>700</v>
      </c>
      <c r="U55" t="s">
        <v>700</v>
      </c>
      <c r="V55" t="s">
        <v>700</v>
      </c>
      <c r="W55" t="s">
        <v>700</v>
      </c>
      <c r="X55" t="s">
        <v>700</v>
      </c>
      <c r="Y55" t="s">
        <v>700</v>
      </c>
      <c r="Z55" t="s">
        <v>700</v>
      </c>
      <c r="AA55">
        <v>1</v>
      </c>
      <c r="AB55" t="s">
        <v>700</v>
      </c>
      <c r="AC55" t="s">
        <v>700</v>
      </c>
      <c r="AD55" t="s">
        <v>700</v>
      </c>
      <c r="AE55" t="s">
        <v>700</v>
      </c>
      <c r="AF55" t="s">
        <v>700</v>
      </c>
      <c r="AG55" t="s">
        <v>700</v>
      </c>
      <c r="AH55" t="s">
        <v>700</v>
      </c>
    </row>
    <row r="56" spans="1:34" ht="18.95" customHeight="1" x14ac:dyDescent="0.25">
      <c r="A56" t="s">
        <v>44</v>
      </c>
      <c r="B56" t="s">
        <v>45</v>
      </c>
      <c r="C56" t="s">
        <v>46</v>
      </c>
      <c r="D56" s="14"/>
      <c r="E56" t="s">
        <v>211</v>
      </c>
      <c r="F56" t="s">
        <v>223</v>
      </c>
      <c r="G56" t="s">
        <v>213</v>
      </c>
      <c r="H56" t="s">
        <v>224</v>
      </c>
      <c r="I56" s="1" t="s">
        <v>225</v>
      </c>
      <c r="J56" s="2">
        <v>528</v>
      </c>
      <c r="K56" s="2">
        <f>J56*L56</f>
        <v>4224</v>
      </c>
      <c r="L56" s="12">
        <v>8</v>
      </c>
      <c r="M56" t="s">
        <v>52</v>
      </c>
      <c r="N56" t="s">
        <v>53</v>
      </c>
      <c r="O56" t="s">
        <v>700</v>
      </c>
      <c r="P56" t="s">
        <v>700</v>
      </c>
      <c r="Q56">
        <v>1</v>
      </c>
      <c r="R56">
        <v>1</v>
      </c>
      <c r="S56">
        <v>2</v>
      </c>
      <c r="T56" t="s">
        <v>700</v>
      </c>
      <c r="U56">
        <v>1</v>
      </c>
      <c r="V56">
        <v>2</v>
      </c>
      <c r="W56" t="s">
        <v>700</v>
      </c>
      <c r="X56">
        <v>1</v>
      </c>
      <c r="Y56" t="s">
        <v>700</v>
      </c>
      <c r="Z56" t="s">
        <v>700</v>
      </c>
      <c r="AA56" t="s">
        <v>700</v>
      </c>
      <c r="AB56" t="s">
        <v>700</v>
      </c>
      <c r="AC56" t="s">
        <v>700</v>
      </c>
      <c r="AD56" t="s">
        <v>700</v>
      </c>
      <c r="AE56" t="s">
        <v>700</v>
      </c>
      <c r="AF56" t="s">
        <v>700</v>
      </c>
      <c r="AG56" t="s">
        <v>700</v>
      </c>
      <c r="AH56" t="s">
        <v>700</v>
      </c>
    </row>
    <row r="57" spans="1:34" ht="18.95" customHeight="1" x14ac:dyDescent="0.25">
      <c r="A57" t="s">
        <v>44</v>
      </c>
      <c r="B57" t="s">
        <v>45</v>
      </c>
      <c r="C57" t="s">
        <v>46</v>
      </c>
      <c r="D57" s="14"/>
      <c r="E57" t="s">
        <v>211</v>
      </c>
      <c r="F57" t="s">
        <v>226</v>
      </c>
      <c r="G57" t="s">
        <v>213</v>
      </c>
      <c r="H57" t="s">
        <v>227</v>
      </c>
      <c r="I57" s="1" t="s">
        <v>228</v>
      </c>
      <c r="J57" s="2">
        <v>528</v>
      </c>
      <c r="K57" s="2">
        <f>J57*L57</f>
        <v>3168</v>
      </c>
      <c r="L57" s="12">
        <v>6</v>
      </c>
      <c r="M57" t="s">
        <v>52</v>
      </c>
      <c r="N57" t="s">
        <v>53</v>
      </c>
      <c r="O57" t="s">
        <v>700</v>
      </c>
      <c r="P57">
        <v>1</v>
      </c>
      <c r="Q57" t="s">
        <v>700</v>
      </c>
      <c r="R57">
        <v>2</v>
      </c>
      <c r="S57">
        <v>1</v>
      </c>
      <c r="T57">
        <v>2</v>
      </c>
      <c r="U57" t="s">
        <v>700</v>
      </c>
      <c r="V57" t="s">
        <v>700</v>
      </c>
      <c r="W57" t="s">
        <v>700</v>
      </c>
      <c r="X57" t="s">
        <v>700</v>
      </c>
      <c r="Y57" t="s">
        <v>700</v>
      </c>
      <c r="Z57" t="s">
        <v>700</v>
      </c>
      <c r="AA57" t="s">
        <v>700</v>
      </c>
      <c r="AB57" t="s">
        <v>700</v>
      </c>
      <c r="AC57" t="s">
        <v>700</v>
      </c>
      <c r="AD57" t="s">
        <v>700</v>
      </c>
      <c r="AE57" t="s">
        <v>700</v>
      </c>
      <c r="AF57" t="s">
        <v>700</v>
      </c>
      <c r="AG57" t="s">
        <v>700</v>
      </c>
      <c r="AH57" t="s">
        <v>700</v>
      </c>
    </row>
    <row r="58" spans="1:34" ht="72" customHeight="1" x14ac:dyDescent="0.25">
      <c r="A58" t="s">
        <v>44</v>
      </c>
      <c r="B58" t="s">
        <v>45</v>
      </c>
      <c r="C58" t="s">
        <v>46</v>
      </c>
      <c r="E58" t="s">
        <v>229</v>
      </c>
      <c r="F58" t="s">
        <v>230</v>
      </c>
      <c r="G58" t="s">
        <v>231</v>
      </c>
      <c r="H58" t="s">
        <v>232</v>
      </c>
      <c r="I58" s="1" t="s">
        <v>233</v>
      </c>
      <c r="J58" s="2">
        <v>477.6</v>
      </c>
      <c r="K58" s="2">
        <f>J58*L58</f>
        <v>6208.8</v>
      </c>
      <c r="L58" s="12">
        <v>13</v>
      </c>
      <c r="M58" t="s">
        <v>52</v>
      </c>
      <c r="N58" t="s">
        <v>53</v>
      </c>
      <c r="O58">
        <v>1</v>
      </c>
      <c r="P58">
        <v>1</v>
      </c>
      <c r="Q58">
        <v>1</v>
      </c>
      <c r="R58" t="s">
        <v>700</v>
      </c>
      <c r="S58">
        <v>3</v>
      </c>
      <c r="T58" t="s">
        <v>700</v>
      </c>
      <c r="U58">
        <v>1</v>
      </c>
      <c r="V58" t="s">
        <v>700</v>
      </c>
      <c r="W58">
        <v>3</v>
      </c>
      <c r="X58" t="s">
        <v>700</v>
      </c>
      <c r="Y58">
        <v>1</v>
      </c>
      <c r="Z58">
        <v>1</v>
      </c>
      <c r="AA58" t="s">
        <v>700</v>
      </c>
      <c r="AB58" t="s">
        <v>700</v>
      </c>
      <c r="AC58" t="s">
        <v>700</v>
      </c>
      <c r="AD58">
        <v>1</v>
      </c>
      <c r="AE58" t="s">
        <v>700</v>
      </c>
      <c r="AF58" t="s">
        <v>700</v>
      </c>
      <c r="AG58" t="s">
        <v>700</v>
      </c>
      <c r="AH58" t="s">
        <v>700</v>
      </c>
    </row>
    <row r="59" spans="1:34" ht="30" customHeight="1" x14ac:dyDescent="0.25">
      <c r="A59" t="s">
        <v>44</v>
      </c>
      <c r="B59" t="s">
        <v>45</v>
      </c>
      <c r="C59" t="s">
        <v>46</v>
      </c>
      <c r="D59" s="14"/>
      <c r="E59" t="s">
        <v>234</v>
      </c>
      <c r="F59" t="s">
        <v>235</v>
      </c>
      <c r="G59" t="s">
        <v>236</v>
      </c>
      <c r="H59" t="s">
        <v>237</v>
      </c>
      <c r="I59" s="1" t="s">
        <v>238</v>
      </c>
      <c r="J59" s="2">
        <v>468</v>
      </c>
      <c r="K59" s="2">
        <f>J59*L59</f>
        <v>2340</v>
      </c>
      <c r="L59" s="12">
        <v>5</v>
      </c>
      <c r="M59" t="s">
        <v>52</v>
      </c>
      <c r="N59" t="s">
        <v>53</v>
      </c>
      <c r="O59" t="s">
        <v>700</v>
      </c>
      <c r="P59">
        <v>1</v>
      </c>
      <c r="Q59">
        <v>2</v>
      </c>
      <c r="R59" t="s">
        <v>700</v>
      </c>
      <c r="S59">
        <v>1</v>
      </c>
      <c r="T59" t="s">
        <v>700</v>
      </c>
      <c r="U59">
        <v>1</v>
      </c>
      <c r="V59" t="s">
        <v>700</v>
      </c>
      <c r="W59" t="s">
        <v>700</v>
      </c>
      <c r="X59" t="s">
        <v>700</v>
      </c>
      <c r="Y59" t="s">
        <v>700</v>
      </c>
      <c r="Z59" t="s">
        <v>700</v>
      </c>
      <c r="AA59" t="s">
        <v>700</v>
      </c>
      <c r="AB59" t="s">
        <v>700</v>
      </c>
      <c r="AC59" t="s">
        <v>700</v>
      </c>
      <c r="AD59" t="s">
        <v>700</v>
      </c>
      <c r="AE59" t="s">
        <v>700</v>
      </c>
      <c r="AF59" t="s">
        <v>700</v>
      </c>
      <c r="AG59" t="s">
        <v>700</v>
      </c>
      <c r="AH59" t="s">
        <v>700</v>
      </c>
    </row>
    <row r="60" spans="1:34" ht="30" customHeight="1" x14ac:dyDescent="0.25">
      <c r="A60" t="s">
        <v>44</v>
      </c>
      <c r="B60" t="s">
        <v>45</v>
      </c>
      <c r="C60" t="s">
        <v>46</v>
      </c>
      <c r="D60" s="14"/>
      <c r="E60" t="s">
        <v>234</v>
      </c>
      <c r="F60" t="s">
        <v>239</v>
      </c>
      <c r="G60" t="s">
        <v>236</v>
      </c>
      <c r="H60" t="s">
        <v>232</v>
      </c>
      <c r="I60" s="1" t="s">
        <v>233</v>
      </c>
      <c r="J60" s="2">
        <v>477.6</v>
      </c>
      <c r="K60" s="2">
        <f>J60*L60</f>
        <v>2865.6000000000004</v>
      </c>
      <c r="L60" s="12">
        <v>6</v>
      </c>
      <c r="M60" t="s">
        <v>52</v>
      </c>
      <c r="N60" t="s">
        <v>53</v>
      </c>
      <c r="O60" t="s">
        <v>700</v>
      </c>
      <c r="P60" t="s">
        <v>700</v>
      </c>
      <c r="Q60" t="s">
        <v>700</v>
      </c>
      <c r="R60" t="s">
        <v>700</v>
      </c>
      <c r="S60" t="s">
        <v>700</v>
      </c>
      <c r="T60" t="s">
        <v>700</v>
      </c>
      <c r="U60" t="s">
        <v>700</v>
      </c>
      <c r="V60" t="s">
        <v>700</v>
      </c>
      <c r="W60" t="s">
        <v>700</v>
      </c>
      <c r="X60" t="s">
        <v>700</v>
      </c>
      <c r="Y60" t="s">
        <v>700</v>
      </c>
      <c r="Z60" t="s">
        <v>700</v>
      </c>
      <c r="AA60" t="s">
        <v>700</v>
      </c>
      <c r="AB60" t="s">
        <v>700</v>
      </c>
      <c r="AC60" t="s">
        <v>700</v>
      </c>
      <c r="AD60">
        <v>3</v>
      </c>
      <c r="AE60">
        <v>3</v>
      </c>
      <c r="AF60" t="s">
        <v>700</v>
      </c>
      <c r="AG60" t="s">
        <v>700</v>
      </c>
      <c r="AH60" t="s">
        <v>700</v>
      </c>
    </row>
    <row r="61" spans="1:34" ht="30" customHeight="1" x14ac:dyDescent="0.25">
      <c r="A61" t="s">
        <v>44</v>
      </c>
      <c r="B61" t="s">
        <v>45</v>
      </c>
      <c r="C61" t="s">
        <v>46</v>
      </c>
      <c r="D61" s="14"/>
      <c r="E61" t="s">
        <v>234</v>
      </c>
      <c r="F61" t="s">
        <v>240</v>
      </c>
      <c r="G61" t="s">
        <v>236</v>
      </c>
      <c r="H61" t="s">
        <v>241</v>
      </c>
      <c r="I61" s="1" t="s">
        <v>242</v>
      </c>
      <c r="J61" s="2">
        <v>477.6</v>
      </c>
      <c r="K61" s="2">
        <f>J61*L61</f>
        <v>2388</v>
      </c>
      <c r="L61" s="12">
        <v>5</v>
      </c>
      <c r="M61" t="s">
        <v>52</v>
      </c>
      <c r="N61" t="s">
        <v>53</v>
      </c>
      <c r="O61">
        <v>2</v>
      </c>
      <c r="P61">
        <v>1</v>
      </c>
      <c r="Q61" t="s">
        <v>700</v>
      </c>
      <c r="R61" t="s">
        <v>700</v>
      </c>
      <c r="S61" t="s">
        <v>700</v>
      </c>
      <c r="T61" t="s">
        <v>700</v>
      </c>
      <c r="U61" t="s">
        <v>700</v>
      </c>
      <c r="V61" t="s">
        <v>700</v>
      </c>
      <c r="W61" t="s">
        <v>700</v>
      </c>
      <c r="X61" t="s">
        <v>700</v>
      </c>
      <c r="Y61" t="s">
        <v>700</v>
      </c>
      <c r="Z61">
        <v>1</v>
      </c>
      <c r="AA61" t="s">
        <v>700</v>
      </c>
      <c r="AB61" t="s">
        <v>700</v>
      </c>
      <c r="AC61">
        <v>1</v>
      </c>
      <c r="AD61" t="s">
        <v>700</v>
      </c>
      <c r="AE61" t="s">
        <v>700</v>
      </c>
      <c r="AF61" t="s">
        <v>700</v>
      </c>
      <c r="AG61" t="s">
        <v>700</v>
      </c>
      <c r="AH61" t="s">
        <v>700</v>
      </c>
    </row>
    <row r="62" spans="1:34" ht="72" customHeight="1" x14ac:dyDescent="0.25">
      <c r="A62" t="s">
        <v>44</v>
      </c>
      <c r="B62" t="s">
        <v>45</v>
      </c>
      <c r="C62" t="s">
        <v>46</v>
      </c>
      <c r="E62" t="s">
        <v>243</v>
      </c>
      <c r="F62" t="s">
        <v>244</v>
      </c>
      <c r="G62" t="s">
        <v>245</v>
      </c>
      <c r="H62" t="s">
        <v>202</v>
      </c>
      <c r="I62" s="1" t="s">
        <v>203</v>
      </c>
      <c r="J62" s="2">
        <v>468</v>
      </c>
      <c r="K62" s="2">
        <f>J62*L62</f>
        <v>6552</v>
      </c>
      <c r="L62" s="12">
        <v>14</v>
      </c>
      <c r="M62" t="s">
        <v>52</v>
      </c>
      <c r="N62" t="s">
        <v>53</v>
      </c>
      <c r="O62" t="s">
        <v>700</v>
      </c>
      <c r="P62">
        <v>1</v>
      </c>
      <c r="Q62">
        <v>2</v>
      </c>
      <c r="R62">
        <v>1</v>
      </c>
      <c r="S62" t="s">
        <v>700</v>
      </c>
      <c r="T62" t="s">
        <v>700</v>
      </c>
      <c r="U62">
        <v>3</v>
      </c>
      <c r="V62">
        <v>3</v>
      </c>
      <c r="W62" t="s">
        <v>700</v>
      </c>
      <c r="X62">
        <v>1</v>
      </c>
      <c r="Y62">
        <v>2</v>
      </c>
      <c r="Z62" t="s">
        <v>700</v>
      </c>
      <c r="AA62">
        <v>1</v>
      </c>
      <c r="AB62" t="s">
        <v>700</v>
      </c>
      <c r="AC62" t="s">
        <v>700</v>
      </c>
      <c r="AD62" t="s">
        <v>700</v>
      </c>
      <c r="AE62" t="s">
        <v>700</v>
      </c>
      <c r="AF62" t="s">
        <v>700</v>
      </c>
      <c r="AG62" t="s">
        <v>700</v>
      </c>
      <c r="AH62" t="s">
        <v>700</v>
      </c>
    </row>
    <row r="63" spans="1:34" ht="72" customHeight="1" x14ac:dyDescent="0.25">
      <c r="A63" t="s">
        <v>44</v>
      </c>
      <c r="B63" t="s">
        <v>45</v>
      </c>
      <c r="C63" t="s">
        <v>46</v>
      </c>
      <c r="E63" t="s">
        <v>246</v>
      </c>
      <c r="F63" t="s">
        <v>247</v>
      </c>
      <c r="G63" t="s">
        <v>248</v>
      </c>
      <c r="H63" t="s">
        <v>232</v>
      </c>
      <c r="I63" s="1" t="s">
        <v>233</v>
      </c>
      <c r="J63" s="2">
        <v>516</v>
      </c>
      <c r="K63" s="2">
        <f>J63*L63</f>
        <v>5160</v>
      </c>
      <c r="L63" s="12">
        <v>10</v>
      </c>
      <c r="M63" t="s">
        <v>52</v>
      </c>
      <c r="N63" t="s">
        <v>53</v>
      </c>
      <c r="O63">
        <v>1</v>
      </c>
      <c r="P63">
        <v>1</v>
      </c>
      <c r="Q63" t="s">
        <v>700</v>
      </c>
      <c r="R63" t="s">
        <v>700</v>
      </c>
      <c r="S63" t="s">
        <v>700</v>
      </c>
      <c r="T63">
        <v>3</v>
      </c>
      <c r="U63" t="s">
        <v>700</v>
      </c>
      <c r="V63">
        <v>1</v>
      </c>
      <c r="W63" t="s">
        <v>700</v>
      </c>
      <c r="X63">
        <v>2</v>
      </c>
      <c r="Y63" t="s">
        <v>700</v>
      </c>
      <c r="Z63">
        <v>2</v>
      </c>
      <c r="AA63" t="s">
        <v>700</v>
      </c>
      <c r="AB63" t="s">
        <v>700</v>
      </c>
      <c r="AC63" t="s">
        <v>700</v>
      </c>
      <c r="AD63" t="s">
        <v>700</v>
      </c>
      <c r="AE63" t="s">
        <v>700</v>
      </c>
      <c r="AF63" t="s">
        <v>700</v>
      </c>
      <c r="AG63" t="s">
        <v>700</v>
      </c>
      <c r="AH63" t="s">
        <v>700</v>
      </c>
    </row>
    <row r="64" spans="1:34" ht="41.1" customHeight="1" x14ac:dyDescent="0.25">
      <c r="A64" t="s">
        <v>44</v>
      </c>
      <c r="B64" t="s">
        <v>45</v>
      </c>
      <c r="C64" t="s">
        <v>46</v>
      </c>
      <c r="D64" s="14"/>
      <c r="E64" t="s">
        <v>249</v>
      </c>
      <c r="F64" t="s">
        <v>250</v>
      </c>
      <c r="G64" t="s">
        <v>251</v>
      </c>
      <c r="H64" t="s">
        <v>252</v>
      </c>
      <c r="I64" s="1" t="s">
        <v>253</v>
      </c>
      <c r="J64" s="2">
        <v>444</v>
      </c>
      <c r="K64" s="2">
        <f>J64*L64</f>
        <v>5328</v>
      </c>
      <c r="L64" s="12">
        <v>12</v>
      </c>
      <c r="M64" t="s">
        <v>52</v>
      </c>
      <c r="N64" t="s">
        <v>53</v>
      </c>
      <c r="O64">
        <v>4</v>
      </c>
      <c r="P64">
        <v>1</v>
      </c>
      <c r="Q64" t="s">
        <v>700</v>
      </c>
      <c r="R64">
        <v>2</v>
      </c>
      <c r="S64" t="s">
        <v>700</v>
      </c>
      <c r="T64">
        <v>3</v>
      </c>
      <c r="U64">
        <v>1</v>
      </c>
      <c r="V64" t="s">
        <v>700</v>
      </c>
      <c r="W64">
        <v>1</v>
      </c>
      <c r="X64" t="s">
        <v>700</v>
      </c>
      <c r="Y64" t="s">
        <v>700</v>
      </c>
      <c r="Z64" t="s">
        <v>700</v>
      </c>
      <c r="AA64" t="s">
        <v>700</v>
      </c>
      <c r="AB64" t="s">
        <v>700</v>
      </c>
      <c r="AC64" t="s">
        <v>700</v>
      </c>
      <c r="AD64" t="s">
        <v>700</v>
      </c>
      <c r="AE64" t="s">
        <v>700</v>
      </c>
      <c r="AF64" t="s">
        <v>700</v>
      </c>
      <c r="AG64" t="s">
        <v>700</v>
      </c>
      <c r="AH64" t="s">
        <v>700</v>
      </c>
    </row>
    <row r="65" spans="1:34" ht="41.1" customHeight="1" x14ac:dyDescent="0.25">
      <c r="A65" t="s">
        <v>44</v>
      </c>
      <c r="B65" t="s">
        <v>45</v>
      </c>
      <c r="C65" t="s">
        <v>46</v>
      </c>
      <c r="D65" s="14"/>
      <c r="E65" t="s">
        <v>249</v>
      </c>
      <c r="F65" t="s">
        <v>254</v>
      </c>
      <c r="G65" t="s">
        <v>251</v>
      </c>
      <c r="H65" t="s">
        <v>232</v>
      </c>
      <c r="I65" s="1" t="s">
        <v>233</v>
      </c>
      <c r="J65" s="2">
        <v>468</v>
      </c>
      <c r="K65" s="2">
        <f>J65*L65</f>
        <v>1872</v>
      </c>
      <c r="L65" s="12">
        <v>4</v>
      </c>
      <c r="M65" t="s">
        <v>52</v>
      </c>
      <c r="N65" t="s">
        <v>53</v>
      </c>
      <c r="O65" t="s">
        <v>700</v>
      </c>
      <c r="P65" t="s">
        <v>700</v>
      </c>
      <c r="Q65" t="s">
        <v>700</v>
      </c>
      <c r="R65" t="s">
        <v>700</v>
      </c>
      <c r="S65">
        <v>2</v>
      </c>
      <c r="T65" t="s">
        <v>700</v>
      </c>
      <c r="U65" t="s">
        <v>700</v>
      </c>
      <c r="V65" t="s">
        <v>700</v>
      </c>
      <c r="W65" t="s">
        <v>700</v>
      </c>
      <c r="X65">
        <v>1</v>
      </c>
      <c r="Y65">
        <v>1</v>
      </c>
      <c r="Z65" t="s">
        <v>700</v>
      </c>
      <c r="AA65" t="s">
        <v>700</v>
      </c>
      <c r="AB65" t="s">
        <v>700</v>
      </c>
      <c r="AC65" t="s">
        <v>700</v>
      </c>
      <c r="AD65" t="s">
        <v>700</v>
      </c>
      <c r="AE65" t="s">
        <v>700</v>
      </c>
      <c r="AF65" t="s">
        <v>700</v>
      </c>
      <c r="AG65" t="s">
        <v>700</v>
      </c>
      <c r="AH65" t="s">
        <v>700</v>
      </c>
    </row>
    <row r="66" spans="1:34" ht="72" customHeight="1" x14ac:dyDescent="0.25">
      <c r="A66" t="s">
        <v>44</v>
      </c>
      <c r="B66" t="s">
        <v>45</v>
      </c>
      <c r="C66" t="s">
        <v>46</v>
      </c>
      <c r="E66" t="s">
        <v>255</v>
      </c>
      <c r="F66" t="s">
        <v>256</v>
      </c>
      <c r="G66" t="s">
        <v>257</v>
      </c>
      <c r="H66" t="s">
        <v>258</v>
      </c>
      <c r="I66" s="1" t="s">
        <v>259</v>
      </c>
      <c r="J66" s="2">
        <v>477.6</v>
      </c>
      <c r="K66" s="2">
        <f>J66*L66</f>
        <v>1910.4</v>
      </c>
      <c r="L66" s="12">
        <v>4</v>
      </c>
      <c r="M66" t="s">
        <v>52</v>
      </c>
      <c r="N66" t="s">
        <v>53</v>
      </c>
      <c r="O66" t="s">
        <v>700</v>
      </c>
      <c r="P66" t="s">
        <v>700</v>
      </c>
      <c r="Q66" t="s">
        <v>700</v>
      </c>
      <c r="R66">
        <v>1</v>
      </c>
      <c r="S66" t="s">
        <v>700</v>
      </c>
      <c r="T66" t="s">
        <v>700</v>
      </c>
      <c r="U66" t="s">
        <v>700</v>
      </c>
      <c r="V66" t="s">
        <v>700</v>
      </c>
      <c r="W66">
        <v>1</v>
      </c>
      <c r="X66">
        <v>2</v>
      </c>
      <c r="Y66" t="s">
        <v>700</v>
      </c>
      <c r="Z66" t="s">
        <v>700</v>
      </c>
      <c r="AA66" t="s">
        <v>700</v>
      </c>
      <c r="AB66" t="s">
        <v>700</v>
      </c>
      <c r="AC66" t="s">
        <v>700</v>
      </c>
      <c r="AD66" t="s">
        <v>700</v>
      </c>
      <c r="AE66" t="s">
        <v>700</v>
      </c>
      <c r="AF66" t="s">
        <v>700</v>
      </c>
      <c r="AG66" t="s">
        <v>700</v>
      </c>
      <c r="AH66" t="s">
        <v>700</v>
      </c>
    </row>
    <row r="67" spans="1:34" ht="72" customHeight="1" x14ac:dyDescent="0.25">
      <c r="A67" t="s">
        <v>44</v>
      </c>
      <c r="B67" t="s">
        <v>45</v>
      </c>
      <c r="C67" t="s">
        <v>46</v>
      </c>
      <c r="E67" t="s">
        <v>260</v>
      </c>
      <c r="F67" t="s">
        <v>261</v>
      </c>
      <c r="G67" t="s">
        <v>262</v>
      </c>
      <c r="H67" t="s">
        <v>177</v>
      </c>
      <c r="I67" s="1" t="s">
        <v>178</v>
      </c>
      <c r="J67" s="2">
        <v>504</v>
      </c>
      <c r="K67" s="2">
        <f>J67*L67</f>
        <v>2016</v>
      </c>
      <c r="L67" s="12">
        <v>4</v>
      </c>
      <c r="M67" t="s">
        <v>52</v>
      </c>
      <c r="N67" t="s">
        <v>53</v>
      </c>
      <c r="O67">
        <v>1</v>
      </c>
      <c r="P67">
        <v>1</v>
      </c>
      <c r="Q67" t="s">
        <v>700</v>
      </c>
      <c r="R67" t="s">
        <v>700</v>
      </c>
      <c r="S67">
        <v>1</v>
      </c>
      <c r="T67" t="s">
        <v>700</v>
      </c>
      <c r="U67" t="s">
        <v>700</v>
      </c>
      <c r="V67" t="s">
        <v>700</v>
      </c>
      <c r="W67" t="s">
        <v>700</v>
      </c>
      <c r="X67" t="s">
        <v>700</v>
      </c>
      <c r="Y67" t="s">
        <v>700</v>
      </c>
      <c r="Z67" t="s">
        <v>700</v>
      </c>
      <c r="AA67" t="s">
        <v>700</v>
      </c>
      <c r="AB67" t="s">
        <v>700</v>
      </c>
      <c r="AC67" t="s">
        <v>700</v>
      </c>
      <c r="AD67">
        <v>1</v>
      </c>
      <c r="AE67" t="s">
        <v>700</v>
      </c>
      <c r="AF67" t="s">
        <v>700</v>
      </c>
      <c r="AG67" t="s">
        <v>700</v>
      </c>
      <c r="AH67" t="s">
        <v>700</v>
      </c>
    </row>
    <row r="68" spans="1:34" ht="72" customHeight="1" x14ac:dyDescent="0.25">
      <c r="A68" t="s">
        <v>44</v>
      </c>
      <c r="B68" t="s">
        <v>45</v>
      </c>
      <c r="C68" t="s">
        <v>46</v>
      </c>
      <c r="E68" t="s">
        <v>263</v>
      </c>
      <c r="F68" t="s">
        <v>264</v>
      </c>
      <c r="G68" t="s">
        <v>265</v>
      </c>
      <c r="H68" t="s">
        <v>57</v>
      </c>
      <c r="I68" s="1" t="s">
        <v>58</v>
      </c>
      <c r="J68" s="2">
        <v>396</v>
      </c>
      <c r="K68" s="2">
        <f>J68*L68</f>
        <v>1584</v>
      </c>
      <c r="L68" s="12">
        <v>4</v>
      </c>
      <c r="M68" t="s">
        <v>52</v>
      </c>
      <c r="N68" t="s">
        <v>53</v>
      </c>
      <c r="O68">
        <v>1</v>
      </c>
      <c r="P68" t="s">
        <v>700</v>
      </c>
      <c r="Q68" t="s">
        <v>700</v>
      </c>
      <c r="R68" t="s">
        <v>700</v>
      </c>
      <c r="S68" t="s">
        <v>700</v>
      </c>
      <c r="T68" t="s">
        <v>700</v>
      </c>
      <c r="U68" t="s">
        <v>700</v>
      </c>
      <c r="V68" t="s">
        <v>700</v>
      </c>
      <c r="W68" t="s">
        <v>700</v>
      </c>
      <c r="X68" t="s">
        <v>700</v>
      </c>
      <c r="Y68">
        <v>1</v>
      </c>
      <c r="Z68" t="s">
        <v>700</v>
      </c>
      <c r="AA68" t="s">
        <v>700</v>
      </c>
      <c r="AB68" t="s">
        <v>700</v>
      </c>
      <c r="AC68">
        <v>1</v>
      </c>
      <c r="AD68" t="s">
        <v>700</v>
      </c>
      <c r="AE68">
        <v>1</v>
      </c>
      <c r="AF68" t="s">
        <v>700</v>
      </c>
      <c r="AG68" t="s">
        <v>700</v>
      </c>
      <c r="AH68" t="s">
        <v>700</v>
      </c>
    </row>
    <row r="69" spans="1:34" ht="72" customHeight="1" x14ac:dyDescent="0.25">
      <c r="A69" t="s">
        <v>44</v>
      </c>
      <c r="B69" t="s">
        <v>45</v>
      </c>
      <c r="C69" t="s">
        <v>46</v>
      </c>
      <c r="E69" t="s">
        <v>266</v>
      </c>
      <c r="F69" t="s">
        <v>267</v>
      </c>
      <c r="G69" t="s">
        <v>268</v>
      </c>
      <c r="H69" t="s">
        <v>241</v>
      </c>
      <c r="I69" s="1" t="s">
        <v>242</v>
      </c>
      <c r="J69" s="2">
        <v>396</v>
      </c>
      <c r="K69" s="2">
        <f>J69*L69</f>
        <v>2376</v>
      </c>
      <c r="L69" s="12">
        <v>6</v>
      </c>
      <c r="M69" t="s">
        <v>52</v>
      </c>
      <c r="N69" t="s">
        <v>53</v>
      </c>
      <c r="O69" t="s">
        <v>700</v>
      </c>
      <c r="P69">
        <v>2</v>
      </c>
      <c r="Q69">
        <v>2</v>
      </c>
      <c r="R69" t="s">
        <v>700</v>
      </c>
      <c r="S69" t="s">
        <v>700</v>
      </c>
      <c r="T69" t="s">
        <v>700</v>
      </c>
      <c r="U69">
        <v>2</v>
      </c>
      <c r="V69" t="s">
        <v>700</v>
      </c>
      <c r="W69" t="s">
        <v>700</v>
      </c>
      <c r="X69" t="s">
        <v>700</v>
      </c>
      <c r="Y69" t="s">
        <v>700</v>
      </c>
      <c r="Z69" t="s">
        <v>700</v>
      </c>
      <c r="AA69" t="s">
        <v>700</v>
      </c>
      <c r="AB69" t="s">
        <v>700</v>
      </c>
      <c r="AC69" t="s">
        <v>700</v>
      </c>
      <c r="AD69" t="s">
        <v>700</v>
      </c>
      <c r="AE69" t="s">
        <v>700</v>
      </c>
      <c r="AF69" t="s">
        <v>700</v>
      </c>
      <c r="AG69" t="s">
        <v>700</v>
      </c>
      <c r="AH69" t="s">
        <v>700</v>
      </c>
    </row>
    <row r="70" spans="1:34" ht="72" customHeight="1" x14ac:dyDescent="0.25">
      <c r="A70" t="s">
        <v>44</v>
      </c>
      <c r="B70" t="s">
        <v>45</v>
      </c>
      <c r="C70" t="s">
        <v>46</v>
      </c>
      <c r="E70" t="s">
        <v>269</v>
      </c>
      <c r="F70" t="s">
        <v>270</v>
      </c>
      <c r="G70" t="s">
        <v>271</v>
      </c>
      <c r="H70" t="s">
        <v>272</v>
      </c>
      <c r="I70" s="1" t="s">
        <v>273</v>
      </c>
      <c r="J70" s="2">
        <v>696</v>
      </c>
      <c r="K70" s="2">
        <f>J70*L70</f>
        <v>6264</v>
      </c>
      <c r="L70" s="12">
        <v>9</v>
      </c>
      <c r="M70" t="s">
        <v>52</v>
      </c>
      <c r="N70" t="s">
        <v>53</v>
      </c>
      <c r="O70" t="s">
        <v>700</v>
      </c>
      <c r="P70">
        <v>1</v>
      </c>
      <c r="Q70" t="s">
        <v>700</v>
      </c>
      <c r="R70">
        <v>2</v>
      </c>
      <c r="S70" t="s">
        <v>700</v>
      </c>
      <c r="T70" t="s">
        <v>700</v>
      </c>
      <c r="U70" t="s">
        <v>700</v>
      </c>
      <c r="V70" t="s">
        <v>700</v>
      </c>
      <c r="W70" t="s">
        <v>700</v>
      </c>
      <c r="X70" t="s">
        <v>700</v>
      </c>
      <c r="Y70">
        <v>4</v>
      </c>
      <c r="Z70" t="s">
        <v>700</v>
      </c>
      <c r="AA70">
        <v>1</v>
      </c>
      <c r="AB70" t="s">
        <v>700</v>
      </c>
      <c r="AC70">
        <v>1</v>
      </c>
      <c r="AD70" t="s">
        <v>700</v>
      </c>
      <c r="AE70" t="s">
        <v>700</v>
      </c>
      <c r="AF70" t="s">
        <v>700</v>
      </c>
      <c r="AG70" t="s">
        <v>700</v>
      </c>
      <c r="AH70" t="s">
        <v>700</v>
      </c>
    </row>
    <row r="71" spans="1:34" ht="23.1" customHeight="1" x14ac:dyDescent="0.25">
      <c r="A71" t="s">
        <v>44</v>
      </c>
      <c r="B71" t="s">
        <v>45</v>
      </c>
      <c r="C71" t="s">
        <v>46</v>
      </c>
      <c r="D71" s="14"/>
      <c r="E71" t="s">
        <v>274</v>
      </c>
      <c r="F71" t="s">
        <v>275</v>
      </c>
      <c r="G71" t="s">
        <v>276</v>
      </c>
      <c r="H71" t="s">
        <v>277</v>
      </c>
      <c r="I71" s="1" t="s">
        <v>278</v>
      </c>
      <c r="J71" s="2">
        <v>540</v>
      </c>
      <c r="K71" s="2">
        <f>J71*L71</f>
        <v>5400</v>
      </c>
      <c r="L71" s="12">
        <v>10</v>
      </c>
      <c r="M71" t="s">
        <v>52</v>
      </c>
      <c r="N71" t="s">
        <v>53</v>
      </c>
      <c r="O71" t="s">
        <v>700</v>
      </c>
      <c r="P71">
        <v>3</v>
      </c>
      <c r="Q71" t="s">
        <v>700</v>
      </c>
      <c r="R71" t="s">
        <v>700</v>
      </c>
      <c r="S71" t="s">
        <v>700</v>
      </c>
      <c r="T71" t="s">
        <v>700</v>
      </c>
      <c r="U71">
        <v>1</v>
      </c>
      <c r="V71">
        <v>1</v>
      </c>
      <c r="W71" t="s">
        <v>700</v>
      </c>
      <c r="X71">
        <v>1</v>
      </c>
      <c r="Y71" t="s">
        <v>700</v>
      </c>
      <c r="Z71">
        <v>1</v>
      </c>
      <c r="AA71">
        <v>2</v>
      </c>
      <c r="AB71">
        <v>1</v>
      </c>
      <c r="AC71" t="s">
        <v>700</v>
      </c>
      <c r="AD71" t="s">
        <v>700</v>
      </c>
      <c r="AE71" t="s">
        <v>700</v>
      </c>
      <c r="AF71" t="s">
        <v>700</v>
      </c>
      <c r="AG71" t="s">
        <v>700</v>
      </c>
      <c r="AH71" t="s">
        <v>700</v>
      </c>
    </row>
    <row r="72" spans="1:34" ht="23.1" customHeight="1" x14ac:dyDescent="0.25">
      <c r="A72" t="s">
        <v>44</v>
      </c>
      <c r="B72" t="s">
        <v>45</v>
      </c>
      <c r="C72" t="s">
        <v>46</v>
      </c>
      <c r="D72" s="14"/>
      <c r="E72" t="s">
        <v>274</v>
      </c>
      <c r="F72" t="s">
        <v>279</v>
      </c>
      <c r="G72" t="s">
        <v>276</v>
      </c>
      <c r="H72" t="s">
        <v>280</v>
      </c>
      <c r="I72" s="1" t="s">
        <v>281</v>
      </c>
      <c r="J72" s="2">
        <v>540</v>
      </c>
      <c r="K72" s="2">
        <f>J72*L72</f>
        <v>540</v>
      </c>
      <c r="L72" s="12">
        <v>1</v>
      </c>
      <c r="M72" t="s">
        <v>52</v>
      </c>
      <c r="N72" t="s">
        <v>135</v>
      </c>
      <c r="O72" t="s">
        <v>700</v>
      </c>
      <c r="P72" t="s">
        <v>700</v>
      </c>
      <c r="Q72" t="s">
        <v>700</v>
      </c>
      <c r="R72" t="s">
        <v>700</v>
      </c>
      <c r="S72" t="s">
        <v>700</v>
      </c>
      <c r="T72">
        <v>1</v>
      </c>
      <c r="U72" t="s">
        <v>700</v>
      </c>
      <c r="V72" t="s">
        <v>700</v>
      </c>
      <c r="W72" t="s">
        <v>700</v>
      </c>
      <c r="X72" t="s">
        <v>700</v>
      </c>
      <c r="Y72" t="s">
        <v>700</v>
      </c>
      <c r="Z72" t="s">
        <v>700</v>
      </c>
      <c r="AA72" t="s">
        <v>700</v>
      </c>
      <c r="AB72" t="s">
        <v>700</v>
      </c>
      <c r="AC72" t="s">
        <v>700</v>
      </c>
      <c r="AD72" t="s">
        <v>700</v>
      </c>
      <c r="AE72" t="s">
        <v>700</v>
      </c>
      <c r="AF72" t="s">
        <v>700</v>
      </c>
      <c r="AG72" t="s">
        <v>700</v>
      </c>
      <c r="AH72" t="s">
        <v>700</v>
      </c>
    </row>
    <row r="73" spans="1:34" ht="23.1" customHeight="1" x14ac:dyDescent="0.25">
      <c r="A73" t="s">
        <v>44</v>
      </c>
      <c r="B73" t="s">
        <v>45</v>
      </c>
      <c r="C73" t="s">
        <v>46</v>
      </c>
      <c r="D73" s="14"/>
      <c r="E73" t="s">
        <v>274</v>
      </c>
      <c r="F73" t="s">
        <v>279</v>
      </c>
      <c r="G73" t="s">
        <v>276</v>
      </c>
      <c r="H73" t="s">
        <v>280</v>
      </c>
      <c r="I73" s="1" t="s">
        <v>281</v>
      </c>
      <c r="J73" s="2">
        <v>540</v>
      </c>
      <c r="K73" s="2">
        <f>J73*L73</f>
        <v>2160</v>
      </c>
      <c r="L73" s="12">
        <v>4</v>
      </c>
      <c r="M73" t="s">
        <v>52</v>
      </c>
      <c r="N73" t="s">
        <v>53</v>
      </c>
      <c r="O73" t="s">
        <v>700</v>
      </c>
      <c r="P73" t="s">
        <v>700</v>
      </c>
      <c r="Q73">
        <v>1</v>
      </c>
      <c r="R73" t="s">
        <v>700</v>
      </c>
      <c r="S73" t="s">
        <v>700</v>
      </c>
      <c r="T73" t="s">
        <v>700</v>
      </c>
      <c r="U73">
        <v>1</v>
      </c>
      <c r="V73">
        <v>2</v>
      </c>
      <c r="W73" t="s">
        <v>700</v>
      </c>
      <c r="X73" t="s">
        <v>700</v>
      </c>
      <c r="Y73" t="s">
        <v>700</v>
      </c>
      <c r="Z73" t="s">
        <v>700</v>
      </c>
      <c r="AA73" t="s">
        <v>700</v>
      </c>
      <c r="AB73" t="s">
        <v>700</v>
      </c>
      <c r="AC73" t="s">
        <v>700</v>
      </c>
      <c r="AD73" t="s">
        <v>700</v>
      </c>
      <c r="AE73" t="s">
        <v>700</v>
      </c>
      <c r="AF73" t="s">
        <v>700</v>
      </c>
      <c r="AG73" t="s">
        <v>700</v>
      </c>
      <c r="AH73" t="s">
        <v>700</v>
      </c>
    </row>
    <row r="74" spans="1:34" ht="23.1" customHeight="1" x14ac:dyDescent="0.25">
      <c r="A74" t="s">
        <v>44</v>
      </c>
      <c r="B74" t="s">
        <v>45</v>
      </c>
      <c r="C74" t="s">
        <v>46</v>
      </c>
      <c r="D74" s="14"/>
      <c r="E74" t="s">
        <v>274</v>
      </c>
      <c r="F74" t="s">
        <v>282</v>
      </c>
      <c r="G74" t="s">
        <v>276</v>
      </c>
      <c r="H74" t="s">
        <v>283</v>
      </c>
      <c r="I74" s="1" t="s">
        <v>284</v>
      </c>
      <c r="J74" s="2">
        <v>564</v>
      </c>
      <c r="K74" s="2">
        <f>J74*L74</f>
        <v>7332</v>
      </c>
      <c r="L74" s="12">
        <v>13</v>
      </c>
      <c r="M74" t="s">
        <v>52</v>
      </c>
      <c r="N74" t="s">
        <v>53</v>
      </c>
      <c r="O74">
        <v>1</v>
      </c>
      <c r="P74" t="s">
        <v>700</v>
      </c>
      <c r="Q74">
        <v>2</v>
      </c>
      <c r="R74" t="s">
        <v>700</v>
      </c>
      <c r="S74" t="s">
        <v>700</v>
      </c>
      <c r="T74">
        <v>2</v>
      </c>
      <c r="U74">
        <v>1</v>
      </c>
      <c r="V74" t="s">
        <v>700</v>
      </c>
      <c r="W74" t="s">
        <v>700</v>
      </c>
      <c r="X74" t="s">
        <v>700</v>
      </c>
      <c r="Y74" t="s">
        <v>700</v>
      </c>
      <c r="Z74">
        <v>3</v>
      </c>
      <c r="AA74">
        <v>2</v>
      </c>
      <c r="AB74">
        <v>2</v>
      </c>
      <c r="AC74" t="s">
        <v>700</v>
      </c>
      <c r="AD74" t="s">
        <v>700</v>
      </c>
      <c r="AE74" t="s">
        <v>700</v>
      </c>
      <c r="AF74" t="s">
        <v>700</v>
      </c>
      <c r="AG74" t="s">
        <v>700</v>
      </c>
      <c r="AH74" t="s">
        <v>700</v>
      </c>
    </row>
    <row r="75" spans="1:34" ht="23.1" customHeight="1" x14ac:dyDescent="0.25">
      <c r="A75" t="s">
        <v>44</v>
      </c>
      <c r="B75" t="s">
        <v>45</v>
      </c>
      <c r="C75" t="s">
        <v>46</v>
      </c>
      <c r="D75" s="14"/>
      <c r="E75" t="s">
        <v>274</v>
      </c>
      <c r="F75" t="s">
        <v>285</v>
      </c>
      <c r="G75" t="s">
        <v>276</v>
      </c>
      <c r="H75" t="s">
        <v>62</v>
      </c>
      <c r="I75" s="1" t="s">
        <v>63</v>
      </c>
      <c r="J75" s="2">
        <v>564</v>
      </c>
      <c r="K75" s="2">
        <f>J75*L75</f>
        <v>3948</v>
      </c>
      <c r="L75" s="12">
        <v>7</v>
      </c>
      <c r="M75" t="s">
        <v>52</v>
      </c>
      <c r="N75" t="s">
        <v>53</v>
      </c>
      <c r="O75" t="s">
        <v>700</v>
      </c>
      <c r="P75" t="s">
        <v>700</v>
      </c>
      <c r="Q75" t="s">
        <v>700</v>
      </c>
      <c r="R75" t="s">
        <v>700</v>
      </c>
      <c r="S75" t="s">
        <v>700</v>
      </c>
      <c r="T75" t="s">
        <v>700</v>
      </c>
      <c r="U75" t="s">
        <v>700</v>
      </c>
      <c r="V75">
        <v>1</v>
      </c>
      <c r="W75">
        <v>2</v>
      </c>
      <c r="X75" t="s">
        <v>700</v>
      </c>
      <c r="Y75" t="s">
        <v>700</v>
      </c>
      <c r="Z75">
        <v>1</v>
      </c>
      <c r="AA75">
        <v>1</v>
      </c>
      <c r="AB75">
        <v>2</v>
      </c>
      <c r="AC75" t="s">
        <v>700</v>
      </c>
      <c r="AD75" t="s">
        <v>700</v>
      </c>
      <c r="AE75" t="s">
        <v>700</v>
      </c>
      <c r="AF75" t="s">
        <v>700</v>
      </c>
      <c r="AG75" t="s">
        <v>700</v>
      </c>
      <c r="AH75" t="s">
        <v>700</v>
      </c>
    </row>
    <row r="76" spans="1:34" ht="72" customHeight="1" x14ac:dyDescent="0.25">
      <c r="A76" t="s">
        <v>44</v>
      </c>
      <c r="B76" t="s">
        <v>45</v>
      </c>
      <c r="C76" t="s">
        <v>46</v>
      </c>
      <c r="E76" t="s">
        <v>286</v>
      </c>
      <c r="F76" t="s">
        <v>287</v>
      </c>
      <c r="G76" t="s">
        <v>288</v>
      </c>
      <c r="H76" t="s">
        <v>241</v>
      </c>
      <c r="I76" s="1" t="s">
        <v>242</v>
      </c>
      <c r="J76" s="2">
        <v>564</v>
      </c>
      <c r="K76" s="2">
        <f>J76*L76</f>
        <v>2256</v>
      </c>
      <c r="L76" s="12">
        <v>4</v>
      </c>
      <c r="M76" t="s">
        <v>52</v>
      </c>
      <c r="N76" t="s">
        <v>53</v>
      </c>
      <c r="O76" t="s">
        <v>700</v>
      </c>
      <c r="P76">
        <v>1</v>
      </c>
      <c r="Q76">
        <v>1</v>
      </c>
      <c r="R76">
        <v>1</v>
      </c>
      <c r="S76" t="s">
        <v>700</v>
      </c>
      <c r="T76">
        <v>1</v>
      </c>
      <c r="U76" t="s">
        <v>700</v>
      </c>
      <c r="V76" t="s">
        <v>700</v>
      </c>
      <c r="W76" t="s">
        <v>700</v>
      </c>
      <c r="X76" t="s">
        <v>700</v>
      </c>
      <c r="Y76" t="s">
        <v>700</v>
      </c>
      <c r="Z76" t="s">
        <v>700</v>
      </c>
      <c r="AA76" t="s">
        <v>700</v>
      </c>
      <c r="AB76" t="s">
        <v>700</v>
      </c>
      <c r="AC76" t="s">
        <v>700</v>
      </c>
      <c r="AD76" t="s">
        <v>700</v>
      </c>
      <c r="AE76" t="s">
        <v>700</v>
      </c>
      <c r="AF76" t="s">
        <v>700</v>
      </c>
      <c r="AG76" t="s">
        <v>700</v>
      </c>
      <c r="AH76" t="s">
        <v>700</v>
      </c>
    </row>
    <row r="77" spans="1:34" ht="72" customHeight="1" x14ac:dyDescent="0.25">
      <c r="A77" t="s">
        <v>44</v>
      </c>
      <c r="B77" t="s">
        <v>45</v>
      </c>
      <c r="C77" t="s">
        <v>46</v>
      </c>
      <c r="E77" t="s">
        <v>289</v>
      </c>
      <c r="F77" t="s">
        <v>290</v>
      </c>
      <c r="G77" t="s">
        <v>291</v>
      </c>
      <c r="H77" t="s">
        <v>57</v>
      </c>
      <c r="I77" s="1" t="s">
        <v>58</v>
      </c>
      <c r="J77" s="2">
        <v>624</v>
      </c>
      <c r="K77" s="2">
        <f>J77*L77</f>
        <v>3120</v>
      </c>
      <c r="L77" s="12">
        <v>5</v>
      </c>
      <c r="M77" t="s">
        <v>52</v>
      </c>
      <c r="N77" t="s">
        <v>135</v>
      </c>
      <c r="O77">
        <v>1</v>
      </c>
      <c r="P77">
        <v>2</v>
      </c>
      <c r="Q77" t="s">
        <v>700</v>
      </c>
      <c r="R77" t="s">
        <v>700</v>
      </c>
      <c r="S77" t="s">
        <v>700</v>
      </c>
      <c r="T77" t="s">
        <v>700</v>
      </c>
      <c r="U77" t="s">
        <v>700</v>
      </c>
      <c r="V77">
        <v>2</v>
      </c>
      <c r="W77" t="s">
        <v>700</v>
      </c>
      <c r="X77" t="s">
        <v>700</v>
      </c>
      <c r="Y77" t="s">
        <v>700</v>
      </c>
      <c r="Z77" t="s">
        <v>700</v>
      </c>
      <c r="AA77" t="s">
        <v>700</v>
      </c>
      <c r="AB77" t="s">
        <v>700</v>
      </c>
      <c r="AC77" t="s">
        <v>700</v>
      </c>
      <c r="AD77" t="s">
        <v>700</v>
      </c>
      <c r="AE77" t="s">
        <v>700</v>
      </c>
      <c r="AF77" t="s">
        <v>700</v>
      </c>
      <c r="AG77" t="s">
        <v>700</v>
      </c>
      <c r="AH77" t="s">
        <v>700</v>
      </c>
    </row>
    <row r="78" spans="1:34" ht="44.1" customHeight="1" x14ac:dyDescent="0.25">
      <c r="A78" t="s">
        <v>44</v>
      </c>
      <c r="B78" t="s">
        <v>45</v>
      </c>
      <c r="C78" t="s">
        <v>46</v>
      </c>
      <c r="D78" s="14"/>
      <c r="E78" t="s">
        <v>292</v>
      </c>
      <c r="F78" t="s">
        <v>293</v>
      </c>
      <c r="G78" t="s">
        <v>294</v>
      </c>
      <c r="H78" t="s">
        <v>50</v>
      </c>
      <c r="I78" s="1" t="s">
        <v>51</v>
      </c>
      <c r="J78" s="2">
        <v>504</v>
      </c>
      <c r="K78" s="2">
        <f>J78*L78</f>
        <v>6552</v>
      </c>
      <c r="L78" s="12">
        <v>13</v>
      </c>
      <c r="M78" t="s">
        <v>52</v>
      </c>
      <c r="N78" t="s">
        <v>53</v>
      </c>
      <c r="O78" t="s">
        <v>700</v>
      </c>
      <c r="P78" t="s">
        <v>700</v>
      </c>
      <c r="Q78" t="s">
        <v>700</v>
      </c>
      <c r="R78" t="s">
        <v>700</v>
      </c>
      <c r="S78" t="s">
        <v>700</v>
      </c>
      <c r="T78" t="s">
        <v>700</v>
      </c>
      <c r="U78" t="s">
        <v>700</v>
      </c>
      <c r="V78" t="s">
        <v>700</v>
      </c>
      <c r="W78">
        <v>3</v>
      </c>
      <c r="X78">
        <v>2</v>
      </c>
      <c r="Y78">
        <v>4</v>
      </c>
      <c r="Z78">
        <v>2</v>
      </c>
      <c r="AA78">
        <v>2</v>
      </c>
      <c r="AB78" t="s">
        <v>700</v>
      </c>
      <c r="AC78" t="s">
        <v>700</v>
      </c>
      <c r="AD78" t="s">
        <v>700</v>
      </c>
      <c r="AE78" t="s">
        <v>700</v>
      </c>
      <c r="AF78" t="s">
        <v>700</v>
      </c>
      <c r="AG78" t="s">
        <v>700</v>
      </c>
      <c r="AH78" t="s">
        <v>700</v>
      </c>
    </row>
    <row r="79" spans="1:34" ht="44.1" customHeight="1" x14ac:dyDescent="0.25">
      <c r="A79" t="s">
        <v>44</v>
      </c>
      <c r="B79" t="s">
        <v>45</v>
      </c>
      <c r="C79" t="s">
        <v>46</v>
      </c>
      <c r="D79" s="14"/>
      <c r="E79" t="s">
        <v>292</v>
      </c>
      <c r="F79" t="s">
        <v>295</v>
      </c>
      <c r="G79" t="s">
        <v>294</v>
      </c>
      <c r="H79" t="s">
        <v>75</v>
      </c>
      <c r="I79" s="1" t="s">
        <v>76</v>
      </c>
      <c r="J79" s="2">
        <v>504</v>
      </c>
      <c r="K79" s="2">
        <f>J79*L79</f>
        <v>27216</v>
      </c>
      <c r="L79" s="12">
        <v>54</v>
      </c>
      <c r="M79" t="s">
        <v>52</v>
      </c>
      <c r="N79" t="s">
        <v>53</v>
      </c>
      <c r="O79">
        <v>9</v>
      </c>
      <c r="P79">
        <v>4</v>
      </c>
      <c r="Q79">
        <v>2</v>
      </c>
      <c r="R79">
        <v>4</v>
      </c>
      <c r="S79">
        <v>12</v>
      </c>
      <c r="T79">
        <v>4</v>
      </c>
      <c r="U79">
        <v>7</v>
      </c>
      <c r="V79">
        <v>7</v>
      </c>
      <c r="W79">
        <v>4</v>
      </c>
      <c r="X79">
        <v>1</v>
      </c>
      <c r="Y79" t="s">
        <v>700</v>
      </c>
      <c r="Z79" t="s">
        <v>700</v>
      </c>
      <c r="AA79" t="s">
        <v>700</v>
      </c>
      <c r="AB79" t="s">
        <v>700</v>
      </c>
      <c r="AC79" t="s">
        <v>700</v>
      </c>
      <c r="AD79" t="s">
        <v>700</v>
      </c>
      <c r="AE79" t="s">
        <v>700</v>
      </c>
      <c r="AF79" t="s">
        <v>700</v>
      </c>
      <c r="AG79" t="s">
        <v>700</v>
      </c>
      <c r="AH79" t="s">
        <v>700</v>
      </c>
    </row>
    <row r="80" spans="1:34" ht="72" customHeight="1" x14ac:dyDescent="0.25">
      <c r="A80" t="s">
        <v>44</v>
      </c>
      <c r="B80" t="s">
        <v>45</v>
      </c>
      <c r="C80" t="s">
        <v>46</v>
      </c>
      <c r="E80" t="s">
        <v>296</v>
      </c>
      <c r="F80" t="s">
        <v>297</v>
      </c>
      <c r="G80" t="s">
        <v>298</v>
      </c>
      <c r="H80" t="s">
        <v>50</v>
      </c>
      <c r="I80" s="1" t="s">
        <v>51</v>
      </c>
      <c r="J80" s="2">
        <v>528</v>
      </c>
      <c r="K80" s="2">
        <f>J80*L80</f>
        <v>2112</v>
      </c>
      <c r="L80" s="12">
        <v>4</v>
      </c>
      <c r="M80" t="s">
        <v>52</v>
      </c>
      <c r="N80" t="s">
        <v>53</v>
      </c>
      <c r="O80" t="s">
        <v>700</v>
      </c>
      <c r="P80" t="s">
        <v>700</v>
      </c>
      <c r="Q80" t="s">
        <v>700</v>
      </c>
      <c r="R80" t="s">
        <v>700</v>
      </c>
      <c r="S80" t="s">
        <v>700</v>
      </c>
      <c r="T80" t="s">
        <v>700</v>
      </c>
      <c r="U80" t="s">
        <v>700</v>
      </c>
      <c r="V80" t="s">
        <v>700</v>
      </c>
      <c r="W80" t="s">
        <v>700</v>
      </c>
      <c r="X80" t="s">
        <v>700</v>
      </c>
      <c r="Y80" t="s">
        <v>700</v>
      </c>
      <c r="Z80" t="s">
        <v>700</v>
      </c>
      <c r="AA80">
        <v>2</v>
      </c>
      <c r="AB80">
        <v>1</v>
      </c>
      <c r="AC80" t="s">
        <v>700</v>
      </c>
      <c r="AD80">
        <v>1</v>
      </c>
      <c r="AE80" t="s">
        <v>700</v>
      </c>
      <c r="AF80" t="s">
        <v>700</v>
      </c>
      <c r="AG80" t="s">
        <v>700</v>
      </c>
      <c r="AH80" t="s">
        <v>700</v>
      </c>
    </row>
    <row r="81" spans="1:34" ht="39.950000000000003" customHeight="1" x14ac:dyDescent="0.25">
      <c r="A81" t="s">
        <v>44</v>
      </c>
      <c r="B81" t="s">
        <v>45</v>
      </c>
      <c r="C81" t="s">
        <v>46</v>
      </c>
      <c r="D81" s="14"/>
      <c r="E81" t="s">
        <v>299</v>
      </c>
      <c r="F81" t="s">
        <v>300</v>
      </c>
      <c r="G81" t="s">
        <v>301</v>
      </c>
      <c r="H81" t="s">
        <v>302</v>
      </c>
      <c r="I81" s="1" t="s">
        <v>303</v>
      </c>
      <c r="J81" s="2">
        <v>552</v>
      </c>
      <c r="K81" s="2">
        <f>J81*L81</f>
        <v>552</v>
      </c>
      <c r="L81" s="12">
        <v>1</v>
      </c>
      <c r="M81" t="s">
        <v>52</v>
      </c>
      <c r="N81" t="s">
        <v>135</v>
      </c>
      <c r="O81" t="s">
        <v>700</v>
      </c>
      <c r="P81" t="s">
        <v>700</v>
      </c>
      <c r="Q81" t="s">
        <v>700</v>
      </c>
      <c r="R81" t="s">
        <v>700</v>
      </c>
      <c r="S81" t="s">
        <v>700</v>
      </c>
      <c r="T81">
        <v>1</v>
      </c>
      <c r="U81" t="s">
        <v>700</v>
      </c>
      <c r="V81" t="s">
        <v>700</v>
      </c>
      <c r="W81" t="s">
        <v>700</v>
      </c>
      <c r="X81" t="s">
        <v>700</v>
      </c>
      <c r="Y81" t="s">
        <v>700</v>
      </c>
      <c r="Z81" t="s">
        <v>700</v>
      </c>
      <c r="AA81" t="s">
        <v>700</v>
      </c>
      <c r="AB81" t="s">
        <v>700</v>
      </c>
      <c r="AC81" t="s">
        <v>700</v>
      </c>
      <c r="AD81" t="s">
        <v>700</v>
      </c>
      <c r="AE81" t="s">
        <v>700</v>
      </c>
      <c r="AF81" t="s">
        <v>700</v>
      </c>
      <c r="AG81" t="s">
        <v>700</v>
      </c>
      <c r="AH81" t="s">
        <v>700</v>
      </c>
    </row>
    <row r="82" spans="1:34" ht="39.950000000000003" customHeight="1" x14ac:dyDescent="0.25">
      <c r="A82" t="s">
        <v>44</v>
      </c>
      <c r="B82" t="s">
        <v>45</v>
      </c>
      <c r="C82" t="s">
        <v>46</v>
      </c>
      <c r="D82" s="14"/>
      <c r="E82" t="s">
        <v>299</v>
      </c>
      <c r="F82" t="s">
        <v>300</v>
      </c>
      <c r="G82" t="s">
        <v>301</v>
      </c>
      <c r="H82" t="s">
        <v>302</v>
      </c>
      <c r="I82" s="1" t="s">
        <v>303</v>
      </c>
      <c r="J82" s="2">
        <v>552</v>
      </c>
      <c r="K82" s="2">
        <f>J82*L82</f>
        <v>5520</v>
      </c>
      <c r="L82" s="12">
        <v>10</v>
      </c>
      <c r="M82" t="s">
        <v>52</v>
      </c>
      <c r="N82" t="s">
        <v>53</v>
      </c>
      <c r="O82" t="s">
        <v>700</v>
      </c>
      <c r="P82" t="s">
        <v>700</v>
      </c>
      <c r="Q82">
        <v>1</v>
      </c>
      <c r="R82">
        <v>1</v>
      </c>
      <c r="S82">
        <v>1</v>
      </c>
      <c r="T82">
        <v>2</v>
      </c>
      <c r="U82">
        <v>1</v>
      </c>
      <c r="V82" t="s">
        <v>700</v>
      </c>
      <c r="W82" t="s">
        <v>700</v>
      </c>
      <c r="X82">
        <v>2</v>
      </c>
      <c r="Y82">
        <v>1</v>
      </c>
      <c r="Z82" t="s">
        <v>700</v>
      </c>
      <c r="AA82">
        <v>1</v>
      </c>
      <c r="AB82" t="s">
        <v>700</v>
      </c>
      <c r="AC82" t="s">
        <v>700</v>
      </c>
      <c r="AD82" t="s">
        <v>700</v>
      </c>
      <c r="AE82" t="s">
        <v>700</v>
      </c>
      <c r="AF82" t="s">
        <v>700</v>
      </c>
      <c r="AG82" t="s">
        <v>700</v>
      </c>
      <c r="AH82" t="s">
        <v>700</v>
      </c>
    </row>
    <row r="83" spans="1:34" ht="48.95" customHeight="1" x14ac:dyDescent="0.25">
      <c r="A83" t="s">
        <v>44</v>
      </c>
      <c r="B83" t="s">
        <v>45</v>
      </c>
      <c r="C83" t="s">
        <v>46</v>
      </c>
      <c r="D83" s="14"/>
      <c r="E83" t="s">
        <v>304</v>
      </c>
      <c r="F83" t="s">
        <v>305</v>
      </c>
      <c r="G83" t="s">
        <v>306</v>
      </c>
      <c r="H83" t="s">
        <v>307</v>
      </c>
      <c r="I83" s="1" t="s">
        <v>308</v>
      </c>
      <c r="J83" s="2">
        <v>780</v>
      </c>
      <c r="K83" s="2">
        <f>J83*L83</f>
        <v>10140</v>
      </c>
      <c r="L83" s="12">
        <v>13</v>
      </c>
      <c r="M83" t="s">
        <v>52</v>
      </c>
      <c r="N83" t="s">
        <v>53</v>
      </c>
      <c r="O83">
        <v>6</v>
      </c>
      <c r="P83">
        <v>1</v>
      </c>
      <c r="Q83" t="s">
        <v>700</v>
      </c>
      <c r="R83">
        <v>1</v>
      </c>
      <c r="S83">
        <v>3</v>
      </c>
      <c r="T83" t="s">
        <v>700</v>
      </c>
      <c r="U83" t="s">
        <v>700</v>
      </c>
      <c r="V83" t="s">
        <v>700</v>
      </c>
      <c r="W83">
        <v>2</v>
      </c>
      <c r="X83" t="s">
        <v>700</v>
      </c>
      <c r="Y83" t="s">
        <v>700</v>
      </c>
      <c r="Z83" t="s">
        <v>700</v>
      </c>
      <c r="AA83" t="s">
        <v>700</v>
      </c>
      <c r="AB83" t="s">
        <v>700</v>
      </c>
      <c r="AC83" t="s">
        <v>700</v>
      </c>
      <c r="AD83" t="s">
        <v>700</v>
      </c>
      <c r="AE83" t="s">
        <v>700</v>
      </c>
      <c r="AF83" t="s">
        <v>700</v>
      </c>
      <c r="AG83" t="s">
        <v>700</v>
      </c>
      <c r="AH83" t="s">
        <v>700</v>
      </c>
    </row>
    <row r="84" spans="1:34" ht="48.95" customHeight="1" x14ac:dyDescent="0.25">
      <c r="A84" t="s">
        <v>44</v>
      </c>
      <c r="B84" t="s">
        <v>45</v>
      </c>
      <c r="C84" t="s">
        <v>46</v>
      </c>
      <c r="D84" s="14"/>
      <c r="E84" t="s">
        <v>304</v>
      </c>
      <c r="F84" t="s">
        <v>309</v>
      </c>
      <c r="G84" t="s">
        <v>306</v>
      </c>
      <c r="H84" t="s">
        <v>50</v>
      </c>
      <c r="I84" s="1" t="s">
        <v>51</v>
      </c>
      <c r="J84" s="2">
        <v>780</v>
      </c>
      <c r="K84" s="2">
        <f>J84*L84</f>
        <v>3900</v>
      </c>
      <c r="L84" s="12">
        <v>5</v>
      </c>
      <c r="M84" t="s">
        <v>52</v>
      </c>
      <c r="N84" t="s">
        <v>53</v>
      </c>
      <c r="O84">
        <v>2</v>
      </c>
      <c r="P84" t="s">
        <v>700</v>
      </c>
      <c r="Q84">
        <v>3</v>
      </c>
      <c r="R84" t="s">
        <v>700</v>
      </c>
      <c r="S84" t="s">
        <v>700</v>
      </c>
      <c r="T84" t="s">
        <v>700</v>
      </c>
      <c r="U84" t="s">
        <v>700</v>
      </c>
      <c r="V84" t="s">
        <v>700</v>
      </c>
      <c r="W84" t="s">
        <v>700</v>
      </c>
      <c r="X84" t="s">
        <v>700</v>
      </c>
      <c r="Y84" t="s">
        <v>700</v>
      </c>
      <c r="Z84" t="s">
        <v>700</v>
      </c>
      <c r="AA84" t="s">
        <v>700</v>
      </c>
      <c r="AB84" t="s">
        <v>700</v>
      </c>
      <c r="AC84" t="s">
        <v>700</v>
      </c>
      <c r="AD84" t="s">
        <v>700</v>
      </c>
      <c r="AE84" t="s">
        <v>700</v>
      </c>
      <c r="AF84" t="s">
        <v>700</v>
      </c>
      <c r="AG84" t="s">
        <v>700</v>
      </c>
      <c r="AH84" t="s">
        <v>700</v>
      </c>
    </row>
    <row r="85" spans="1:34" ht="72" customHeight="1" x14ac:dyDescent="0.25">
      <c r="A85" t="s">
        <v>44</v>
      </c>
      <c r="B85" t="s">
        <v>45</v>
      </c>
      <c r="C85" t="s">
        <v>46</v>
      </c>
      <c r="E85" t="s">
        <v>310</v>
      </c>
      <c r="F85" t="s">
        <v>311</v>
      </c>
      <c r="G85" t="s">
        <v>312</v>
      </c>
      <c r="H85" t="s">
        <v>313</v>
      </c>
      <c r="I85" s="1" t="s">
        <v>314</v>
      </c>
      <c r="J85" s="2">
        <v>468</v>
      </c>
      <c r="K85" s="2">
        <f>J85*L85</f>
        <v>3744</v>
      </c>
      <c r="L85" s="12">
        <v>8</v>
      </c>
      <c r="M85" t="s">
        <v>52</v>
      </c>
      <c r="N85" t="s">
        <v>53</v>
      </c>
      <c r="O85" t="s">
        <v>700</v>
      </c>
      <c r="P85" t="s">
        <v>700</v>
      </c>
      <c r="Q85" t="s">
        <v>700</v>
      </c>
      <c r="R85" t="s">
        <v>700</v>
      </c>
      <c r="S85" t="s">
        <v>700</v>
      </c>
      <c r="T85" t="s">
        <v>700</v>
      </c>
      <c r="U85" t="s">
        <v>700</v>
      </c>
      <c r="V85" t="s">
        <v>700</v>
      </c>
      <c r="W85" t="s">
        <v>700</v>
      </c>
      <c r="X85">
        <v>3</v>
      </c>
      <c r="Y85">
        <v>1</v>
      </c>
      <c r="Z85">
        <v>3</v>
      </c>
      <c r="AA85">
        <v>1</v>
      </c>
      <c r="AB85" t="s">
        <v>700</v>
      </c>
      <c r="AC85" t="s">
        <v>700</v>
      </c>
      <c r="AD85" t="s">
        <v>700</v>
      </c>
      <c r="AE85" t="s">
        <v>700</v>
      </c>
      <c r="AF85" t="s">
        <v>700</v>
      </c>
      <c r="AG85" t="s">
        <v>700</v>
      </c>
      <c r="AH85" t="s">
        <v>700</v>
      </c>
    </row>
    <row r="86" spans="1:34" ht="53.1" customHeight="1" x14ac:dyDescent="0.25">
      <c r="A86" t="s">
        <v>44</v>
      </c>
      <c r="B86" t="s">
        <v>45</v>
      </c>
      <c r="C86" t="s">
        <v>46</v>
      </c>
      <c r="D86" s="14"/>
      <c r="E86" t="s">
        <v>315</v>
      </c>
      <c r="F86" t="s">
        <v>316</v>
      </c>
      <c r="G86" t="s">
        <v>317</v>
      </c>
      <c r="H86" t="s">
        <v>232</v>
      </c>
      <c r="I86" s="1" t="s">
        <v>233</v>
      </c>
      <c r="J86" s="2">
        <v>588</v>
      </c>
      <c r="K86" s="2">
        <f>J86*L86</f>
        <v>34692</v>
      </c>
      <c r="L86" s="12">
        <v>59</v>
      </c>
      <c r="M86" t="s">
        <v>52</v>
      </c>
      <c r="N86" t="s">
        <v>88</v>
      </c>
      <c r="O86" t="s">
        <v>700</v>
      </c>
      <c r="P86" t="s">
        <v>700</v>
      </c>
      <c r="Q86">
        <v>3</v>
      </c>
      <c r="R86">
        <v>3</v>
      </c>
      <c r="S86">
        <v>7</v>
      </c>
      <c r="T86">
        <v>5</v>
      </c>
      <c r="U86">
        <v>6</v>
      </c>
      <c r="V86">
        <v>6</v>
      </c>
      <c r="W86">
        <v>6</v>
      </c>
      <c r="X86">
        <v>2</v>
      </c>
      <c r="Y86">
        <v>4</v>
      </c>
      <c r="Z86">
        <v>4</v>
      </c>
      <c r="AA86">
        <v>5</v>
      </c>
      <c r="AB86">
        <v>5</v>
      </c>
      <c r="AC86">
        <v>2</v>
      </c>
      <c r="AD86" t="s">
        <v>700</v>
      </c>
      <c r="AE86">
        <v>1</v>
      </c>
      <c r="AF86" t="s">
        <v>700</v>
      </c>
      <c r="AG86" t="s">
        <v>700</v>
      </c>
      <c r="AH86" t="s">
        <v>700</v>
      </c>
    </row>
    <row r="87" spans="1:34" ht="53.1" customHeight="1" x14ac:dyDescent="0.25">
      <c r="A87" t="s">
        <v>44</v>
      </c>
      <c r="B87" t="s">
        <v>45</v>
      </c>
      <c r="C87" t="s">
        <v>46</v>
      </c>
      <c r="D87" s="14"/>
      <c r="E87" t="s">
        <v>315</v>
      </c>
      <c r="F87" t="s">
        <v>318</v>
      </c>
      <c r="G87" t="s">
        <v>317</v>
      </c>
      <c r="H87" t="s">
        <v>62</v>
      </c>
      <c r="I87" s="1" t="s">
        <v>63</v>
      </c>
      <c r="J87" s="2">
        <v>624</v>
      </c>
      <c r="K87" s="2">
        <f>J87*L87</f>
        <v>19344</v>
      </c>
      <c r="L87" s="12">
        <v>31</v>
      </c>
      <c r="M87" t="s">
        <v>52</v>
      </c>
      <c r="N87" t="s">
        <v>88</v>
      </c>
      <c r="O87" t="s">
        <v>700</v>
      </c>
      <c r="P87" t="s">
        <v>700</v>
      </c>
      <c r="Q87" t="s">
        <v>700</v>
      </c>
      <c r="R87">
        <v>3</v>
      </c>
      <c r="S87">
        <v>7</v>
      </c>
      <c r="T87">
        <v>5</v>
      </c>
      <c r="U87">
        <v>5</v>
      </c>
      <c r="V87">
        <v>2</v>
      </c>
      <c r="W87" t="s">
        <v>700</v>
      </c>
      <c r="X87" t="s">
        <v>700</v>
      </c>
      <c r="Y87" t="s">
        <v>700</v>
      </c>
      <c r="Z87">
        <v>2</v>
      </c>
      <c r="AA87">
        <v>3</v>
      </c>
      <c r="AB87">
        <v>2</v>
      </c>
      <c r="AC87">
        <v>1</v>
      </c>
      <c r="AD87">
        <v>1</v>
      </c>
      <c r="AE87" t="s">
        <v>700</v>
      </c>
      <c r="AF87" t="s">
        <v>700</v>
      </c>
      <c r="AG87" t="s">
        <v>700</v>
      </c>
      <c r="AH87" t="s">
        <v>700</v>
      </c>
    </row>
    <row r="88" spans="1:34" ht="29.1" customHeight="1" x14ac:dyDescent="0.25">
      <c r="A88" t="s">
        <v>44</v>
      </c>
      <c r="B88" t="s">
        <v>45</v>
      </c>
      <c r="C88" t="s">
        <v>46</v>
      </c>
      <c r="D88" s="14"/>
      <c r="E88" t="s">
        <v>319</v>
      </c>
      <c r="F88" t="s">
        <v>320</v>
      </c>
      <c r="G88" t="s">
        <v>321</v>
      </c>
      <c r="H88" t="s">
        <v>202</v>
      </c>
      <c r="I88" s="1" t="s">
        <v>203</v>
      </c>
      <c r="J88" s="2">
        <v>504</v>
      </c>
      <c r="K88" s="2">
        <f>J88*L88</f>
        <v>4032</v>
      </c>
      <c r="L88" s="12">
        <v>8</v>
      </c>
      <c r="M88" t="s">
        <v>52</v>
      </c>
      <c r="N88" t="s">
        <v>88</v>
      </c>
      <c r="O88" t="s">
        <v>700</v>
      </c>
      <c r="P88" t="s">
        <v>700</v>
      </c>
      <c r="Q88" t="s">
        <v>700</v>
      </c>
      <c r="R88" t="s">
        <v>700</v>
      </c>
      <c r="S88">
        <v>1</v>
      </c>
      <c r="T88">
        <v>1</v>
      </c>
      <c r="U88">
        <v>2</v>
      </c>
      <c r="V88">
        <v>1</v>
      </c>
      <c r="W88" t="s">
        <v>700</v>
      </c>
      <c r="X88" t="s">
        <v>700</v>
      </c>
      <c r="Y88">
        <v>1</v>
      </c>
      <c r="Z88" t="s">
        <v>700</v>
      </c>
      <c r="AA88">
        <v>1</v>
      </c>
      <c r="AB88" t="s">
        <v>700</v>
      </c>
      <c r="AC88">
        <v>1</v>
      </c>
      <c r="AD88" t="s">
        <v>700</v>
      </c>
      <c r="AE88" t="s">
        <v>700</v>
      </c>
      <c r="AF88" t="s">
        <v>700</v>
      </c>
      <c r="AG88" t="s">
        <v>700</v>
      </c>
      <c r="AH88" t="s">
        <v>700</v>
      </c>
    </row>
    <row r="89" spans="1:34" ht="29.1" customHeight="1" x14ac:dyDescent="0.25">
      <c r="A89" t="s">
        <v>44</v>
      </c>
      <c r="B89" t="s">
        <v>45</v>
      </c>
      <c r="C89" t="s">
        <v>46</v>
      </c>
      <c r="D89" s="14"/>
      <c r="E89" t="s">
        <v>319</v>
      </c>
      <c r="F89" t="s">
        <v>322</v>
      </c>
      <c r="G89" t="s">
        <v>321</v>
      </c>
      <c r="H89" t="s">
        <v>323</v>
      </c>
      <c r="I89" s="1" t="s">
        <v>324</v>
      </c>
      <c r="J89" s="2">
        <v>504</v>
      </c>
      <c r="K89" s="2">
        <f>J89*L89</f>
        <v>8568</v>
      </c>
      <c r="L89" s="12">
        <v>17</v>
      </c>
      <c r="M89" t="s">
        <v>52</v>
      </c>
      <c r="N89" t="s">
        <v>88</v>
      </c>
      <c r="O89" t="s">
        <v>700</v>
      </c>
      <c r="P89" t="s">
        <v>700</v>
      </c>
      <c r="Q89">
        <v>1</v>
      </c>
      <c r="R89">
        <v>2</v>
      </c>
      <c r="S89">
        <v>1</v>
      </c>
      <c r="T89">
        <v>1</v>
      </c>
      <c r="U89">
        <v>2</v>
      </c>
      <c r="V89">
        <v>2</v>
      </c>
      <c r="W89">
        <v>2</v>
      </c>
      <c r="X89">
        <v>3</v>
      </c>
      <c r="Y89">
        <v>3</v>
      </c>
      <c r="Z89" t="s">
        <v>700</v>
      </c>
      <c r="AA89" t="s">
        <v>700</v>
      </c>
      <c r="AB89" t="s">
        <v>700</v>
      </c>
      <c r="AC89" t="s">
        <v>700</v>
      </c>
      <c r="AD89" t="s">
        <v>700</v>
      </c>
      <c r="AE89" t="s">
        <v>700</v>
      </c>
      <c r="AF89" t="s">
        <v>700</v>
      </c>
      <c r="AG89" t="s">
        <v>700</v>
      </c>
      <c r="AH89" t="s">
        <v>700</v>
      </c>
    </row>
    <row r="90" spans="1:34" ht="29.1" customHeight="1" x14ac:dyDescent="0.25">
      <c r="A90" t="s">
        <v>44</v>
      </c>
      <c r="B90" t="s">
        <v>45</v>
      </c>
      <c r="C90" t="s">
        <v>46</v>
      </c>
      <c r="D90" s="14"/>
      <c r="E90" t="s">
        <v>319</v>
      </c>
      <c r="F90" t="s">
        <v>325</v>
      </c>
      <c r="G90" t="s">
        <v>321</v>
      </c>
      <c r="H90" t="s">
        <v>326</v>
      </c>
      <c r="I90" s="1" t="s">
        <v>327</v>
      </c>
      <c r="J90" s="2">
        <v>504</v>
      </c>
      <c r="K90" s="2">
        <f>J90*L90</f>
        <v>10080</v>
      </c>
      <c r="L90" s="12">
        <v>20</v>
      </c>
      <c r="M90" t="s">
        <v>52</v>
      </c>
      <c r="N90" t="s">
        <v>88</v>
      </c>
      <c r="O90" t="s">
        <v>700</v>
      </c>
      <c r="P90" t="s">
        <v>700</v>
      </c>
      <c r="Q90">
        <v>1</v>
      </c>
      <c r="R90" t="s">
        <v>700</v>
      </c>
      <c r="S90">
        <v>2</v>
      </c>
      <c r="T90">
        <v>2</v>
      </c>
      <c r="U90">
        <v>4</v>
      </c>
      <c r="V90">
        <v>2</v>
      </c>
      <c r="W90">
        <v>2</v>
      </c>
      <c r="X90">
        <v>2</v>
      </c>
      <c r="Y90">
        <v>1</v>
      </c>
      <c r="Z90">
        <v>2</v>
      </c>
      <c r="AA90">
        <v>1</v>
      </c>
      <c r="AB90" t="s">
        <v>700</v>
      </c>
      <c r="AC90">
        <v>1</v>
      </c>
      <c r="AD90" t="s">
        <v>700</v>
      </c>
      <c r="AE90" t="s">
        <v>700</v>
      </c>
      <c r="AF90" t="s">
        <v>700</v>
      </c>
      <c r="AG90" t="s">
        <v>700</v>
      </c>
      <c r="AH90" t="s">
        <v>700</v>
      </c>
    </row>
    <row r="91" spans="1:34" ht="29.1" customHeight="1" x14ac:dyDescent="0.25">
      <c r="A91" t="s">
        <v>44</v>
      </c>
      <c r="B91" t="s">
        <v>45</v>
      </c>
      <c r="C91" t="s">
        <v>46</v>
      </c>
      <c r="D91" s="14"/>
      <c r="E91" t="s">
        <v>319</v>
      </c>
      <c r="F91" t="s">
        <v>328</v>
      </c>
      <c r="G91" t="s">
        <v>321</v>
      </c>
      <c r="H91" t="s">
        <v>329</v>
      </c>
      <c r="I91" s="1" t="s">
        <v>330</v>
      </c>
      <c r="J91" s="2">
        <v>504</v>
      </c>
      <c r="K91" s="2">
        <f>J91*L91</f>
        <v>5040</v>
      </c>
      <c r="L91" s="12">
        <v>10</v>
      </c>
      <c r="M91" t="s">
        <v>52</v>
      </c>
      <c r="N91" t="s">
        <v>88</v>
      </c>
      <c r="O91" t="s">
        <v>700</v>
      </c>
      <c r="P91" t="s">
        <v>700</v>
      </c>
      <c r="Q91">
        <v>1</v>
      </c>
      <c r="R91" t="s">
        <v>700</v>
      </c>
      <c r="S91">
        <v>2</v>
      </c>
      <c r="T91">
        <v>1</v>
      </c>
      <c r="U91" t="s">
        <v>700</v>
      </c>
      <c r="V91" t="s">
        <v>700</v>
      </c>
      <c r="W91" t="s">
        <v>700</v>
      </c>
      <c r="X91">
        <v>1</v>
      </c>
      <c r="Y91">
        <v>1</v>
      </c>
      <c r="Z91">
        <v>1</v>
      </c>
      <c r="AA91" t="s">
        <v>700</v>
      </c>
      <c r="AB91">
        <v>1</v>
      </c>
      <c r="AC91">
        <v>2</v>
      </c>
      <c r="AD91" t="s">
        <v>700</v>
      </c>
      <c r="AE91" t="s">
        <v>700</v>
      </c>
      <c r="AF91" t="s">
        <v>700</v>
      </c>
      <c r="AG91" t="s">
        <v>700</v>
      </c>
      <c r="AH91" t="s">
        <v>700</v>
      </c>
    </row>
    <row r="92" spans="1:34" ht="29.1" customHeight="1" x14ac:dyDescent="0.25">
      <c r="A92" t="s">
        <v>44</v>
      </c>
      <c r="B92" t="s">
        <v>45</v>
      </c>
      <c r="C92" t="s">
        <v>46</v>
      </c>
      <c r="D92" s="14"/>
      <c r="E92" t="s">
        <v>319</v>
      </c>
      <c r="F92" t="s">
        <v>331</v>
      </c>
      <c r="G92" t="s">
        <v>321</v>
      </c>
      <c r="H92" t="s">
        <v>332</v>
      </c>
      <c r="I92" s="1" t="s">
        <v>333</v>
      </c>
      <c r="J92" s="2">
        <v>504</v>
      </c>
      <c r="K92" s="2">
        <f>J92*L92</f>
        <v>2520</v>
      </c>
      <c r="L92" s="12">
        <v>5</v>
      </c>
      <c r="M92" t="s">
        <v>52</v>
      </c>
      <c r="N92" t="s">
        <v>88</v>
      </c>
      <c r="O92" t="s">
        <v>700</v>
      </c>
      <c r="P92" t="s">
        <v>700</v>
      </c>
      <c r="Q92" t="s">
        <v>700</v>
      </c>
      <c r="R92">
        <v>1</v>
      </c>
      <c r="S92" t="s">
        <v>700</v>
      </c>
      <c r="T92">
        <v>1</v>
      </c>
      <c r="U92">
        <v>2</v>
      </c>
      <c r="V92" t="s">
        <v>700</v>
      </c>
      <c r="W92" t="s">
        <v>700</v>
      </c>
      <c r="X92" t="s">
        <v>700</v>
      </c>
      <c r="Y92">
        <v>1</v>
      </c>
      <c r="Z92" t="s">
        <v>700</v>
      </c>
      <c r="AA92" t="s">
        <v>700</v>
      </c>
      <c r="AB92" t="s">
        <v>700</v>
      </c>
      <c r="AC92" t="s">
        <v>700</v>
      </c>
      <c r="AD92" t="s">
        <v>700</v>
      </c>
      <c r="AE92" t="s">
        <v>700</v>
      </c>
      <c r="AF92" t="s">
        <v>700</v>
      </c>
      <c r="AG92" t="s">
        <v>700</v>
      </c>
      <c r="AH92" t="s">
        <v>700</v>
      </c>
    </row>
    <row r="93" spans="1:34" ht="26.1" customHeight="1" x14ac:dyDescent="0.25">
      <c r="A93" t="s">
        <v>44</v>
      </c>
      <c r="B93" t="s">
        <v>45</v>
      </c>
      <c r="C93" t="s">
        <v>46</v>
      </c>
      <c r="D93" s="14"/>
      <c r="E93" t="s">
        <v>334</v>
      </c>
      <c r="F93" t="s">
        <v>335</v>
      </c>
      <c r="G93" t="s">
        <v>336</v>
      </c>
      <c r="H93" t="s">
        <v>337</v>
      </c>
      <c r="I93" s="1" t="s">
        <v>338</v>
      </c>
      <c r="J93" s="2">
        <v>540</v>
      </c>
      <c r="K93" s="2">
        <f>J93*L93</f>
        <v>3240</v>
      </c>
      <c r="L93" s="12">
        <v>6</v>
      </c>
      <c r="M93" t="s">
        <v>52</v>
      </c>
      <c r="N93" t="s">
        <v>53</v>
      </c>
      <c r="O93" t="s">
        <v>700</v>
      </c>
      <c r="P93" t="s">
        <v>700</v>
      </c>
      <c r="Q93">
        <v>1</v>
      </c>
      <c r="R93">
        <v>1</v>
      </c>
      <c r="S93">
        <v>1</v>
      </c>
      <c r="T93">
        <v>2</v>
      </c>
      <c r="U93" t="s">
        <v>700</v>
      </c>
      <c r="V93" t="s">
        <v>700</v>
      </c>
      <c r="W93" t="s">
        <v>700</v>
      </c>
      <c r="X93" t="s">
        <v>700</v>
      </c>
      <c r="Y93" t="s">
        <v>700</v>
      </c>
      <c r="Z93">
        <v>1</v>
      </c>
      <c r="AA93" t="s">
        <v>700</v>
      </c>
      <c r="AB93" t="s">
        <v>700</v>
      </c>
      <c r="AC93" t="s">
        <v>700</v>
      </c>
      <c r="AD93" t="s">
        <v>700</v>
      </c>
      <c r="AE93" t="s">
        <v>700</v>
      </c>
      <c r="AF93" t="s">
        <v>700</v>
      </c>
      <c r="AG93" t="s">
        <v>700</v>
      </c>
      <c r="AH93" t="s">
        <v>700</v>
      </c>
    </row>
    <row r="94" spans="1:34" ht="26.1" customHeight="1" x14ac:dyDescent="0.25">
      <c r="A94" t="s">
        <v>44</v>
      </c>
      <c r="B94" t="s">
        <v>45</v>
      </c>
      <c r="C94" t="s">
        <v>46</v>
      </c>
      <c r="D94" s="14"/>
      <c r="E94" t="s">
        <v>334</v>
      </c>
      <c r="F94" t="s">
        <v>339</v>
      </c>
      <c r="G94" t="s">
        <v>336</v>
      </c>
      <c r="H94" t="s">
        <v>340</v>
      </c>
      <c r="I94" s="1" t="s">
        <v>341</v>
      </c>
      <c r="J94" s="2">
        <v>516</v>
      </c>
      <c r="K94" s="2">
        <f>J94*L94</f>
        <v>8256</v>
      </c>
      <c r="L94" s="12">
        <v>16</v>
      </c>
      <c r="M94" t="s">
        <v>52</v>
      </c>
      <c r="N94" t="s">
        <v>53</v>
      </c>
      <c r="O94">
        <v>2</v>
      </c>
      <c r="P94" t="s">
        <v>700</v>
      </c>
      <c r="Q94">
        <v>2</v>
      </c>
      <c r="R94" t="s">
        <v>700</v>
      </c>
      <c r="S94">
        <v>3</v>
      </c>
      <c r="T94">
        <v>2</v>
      </c>
      <c r="U94">
        <v>2</v>
      </c>
      <c r="V94" t="s">
        <v>700</v>
      </c>
      <c r="W94">
        <v>3</v>
      </c>
      <c r="X94" t="s">
        <v>700</v>
      </c>
      <c r="Y94">
        <v>2</v>
      </c>
      <c r="Z94" t="s">
        <v>700</v>
      </c>
      <c r="AA94" t="s">
        <v>700</v>
      </c>
      <c r="AB94" t="s">
        <v>700</v>
      </c>
      <c r="AC94" t="s">
        <v>700</v>
      </c>
      <c r="AD94" t="s">
        <v>700</v>
      </c>
      <c r="AE94" t="s">
        <v>700</v>
      </c>
      <c r="AF94" t="s">
        <v>700</v>
      </c>
      <c r="AG94" t="s">
        <v>700</v>
      </c>
      <c r="AH94" t="s">
        <v>700</v>
      </c>
    </row>
    <row r="95" spans="1:34" ht="26.1" customHeight="1" x14ac:dyDescent="0.25">
      <c r="A95" t="s">
        <v>44</v>
      </c>
      <c r="B95" t="s">
        <v>45</v>
      </c>
      <c r="C95" t="s">
        <v>46</v>
      </c>
      <c r="D95" s="14"/>
      <c r="E95" t="s">
        <v>334</v>
      </c>
      <c r="F95" t="s">
        <v>342</v>
      </c>
      <c r="G95" t="s">
        <v>336</v>
      </c>
      <c r="H95" t="s">
        <v>232</v>
      </c>
      <c r="I95" s="1" t="s">
        <v>233</v>
      </c>
      <c r="J95" s="2">
        <v>516</v>
      </c>
      <c r="K95" s="2">
        <f>J95*L95</f>
        <v>13932</v>
      </c>
      <c r="L95" s="12">
        <v>27</v>
      </c>
      <c r="M95" t="s">
        <v>52</v>
      </c>
      <c r="N95" t="s">
        <v>53</v>
      </c>
      <c r="O95">
        <v>2</v>
      </c>
      <c r="P95">
        <v>3</v>
      </c>
      <c r="Q95">
        <v>4</v>
      </c>
      <c r="R95">
        <v>3</v>
      </c>
      <c r="S95">
        <v>2</v>
      </c>
      <c r="T95">
        <v>2</v>
      </c>
      <c r="U95">
        <v>4</v>
      </c>
      <c r="V95">
        <v>2</v>
      </c>
      <c r="W95">
        <v>2</v>
      </c>
      <c r="X95">
        <v>1</v>
      </c>
      <c r="Y95">
        <v>2</v>
      </c>
      <c r="Z95" t="s">
        <v>700</v>
      </c>
      <c r="AA95" t="s">
        <v>700</v>
      </c>
      <c r="AB95" t="s">
        <v>700</v>
      </c>
      <c r="AC95" t="s">
        <v>700</v>
      </c>
      <c r="AD95" t="s">
        <v>700</v>
      </c>
      <c r="AE95" t="s">
        <v>700</v>
      </c>
      <c r="AF95" t="s">
        <v>700</v>
      </c>
      <c r="AG95" t="s">
        <v>700</v>
      </c>
      <c r="AH95" t="s">
        <v>700</v>
      </c>
    </row>
    <row r="96" spans="1:34" ht="26.1" customHeight="1" x14ac:dyDescent="0.25">
      <c r="A96" t="s">
        <v>44</v>
      </c>
      <c r="B96" t="s">
        <v>45</v>
      </c>
      <c r="C96" t="s">
        <v>46</v>
      </c>
      <c r="D96" s="14"/>
      <c r="E96" t="s">
        <v>334</v>
      </c>
      <c r="F96" t="s">
        <v>343</v>
      </c>
      <c r="G96" t="s">
        <v>336</v>
      </c>
      <c r="H96" t="s">
        <v>50</v>
      </c>
      <c r="I96" s="1" t="s">
        <v>51</v>
      </c>
      <c r="J96" s="2">
        <v>516</v>
      </c>
      <c r="K96" s="2">
        <f>J96*L96</f>
        <v>8256</v>
      </c>
      <c r="L96" s="12">
        <v>16</v>
      </c>
      <c r="M96" t="s">
        <v>52</v>
      </c>
      <c r="N96" t="s">
        <v>53</v>
      </c>
      <c r="O96">
        <v>1</v>
      </c>
      <c r="P96">
        <v>1</v>
      </c>
      <c r="Q96">
        <v>2</v>
      </c>
      <c r="R96">
        <v>1</v>
      </c>
      <c r="S96">
        <v>3</v>
      </c>
      <c r="T96">
        <v>2</v>
      </c>
      <c r="U96" t="s">
        <v>700</v>
      </c>
      <c r="V96">
        <v>1</v>
      </c>
      <c r="W96">
        <v>1</v>
      </c>
      <c r="X96">
        <v>1</v>
      </c>
      <c r="Y96">
        <v>1</v>
      </c>
      <c r="Z96" t="s">
        <v>700</v>
      </c>
      <c r="AA96">
        <v>1</v>
      </c>
      <c r="AB96" t="s">
        <v>700</v>
      </c>
      <c r="AC96">
        <v>1</v>
      </c>
      <c r="AD96" t="s">
        <v>700</v>
      </c>
      <c r="AE96" t="s">
        <v>700</v>
      </c>
      <c r="AF96" t="s">
        <v>700</v>
      </c>
      <c r="AG96" t="s">
        <v>700</v>
      </c>
      <c r="AH96" t="s">
        <v>700</v>
      </c>
    </row>
    <row r="97" spans="1:34" ht="26.1" customHeight="1" x14ac:dyDescent="0.25">
      <c r="A97" t="s">
        <v>44</v>
      </c>
      <c r="B97" t="s">
        <v>45</v>
      </c>
      <c r="C97" t="s">
        <v>46</v>
      </c>
      <c r="D97" s="14"/>
      <c r="E97" t="s">
        <v>334</v>
      </c>
      <c r="F97" t="s">
        <v>344</v>
      </c>
      <c r="G97" t="s">
        <v>336</v>
      </c>
      <c r="H97" t="s">
        <v>326</v>
      </c>
      <c r="I97" s="1" t="s">
        <v>327</v>
      </c>
      <c r="J97" s="2">
        <v>540</v>
      </c>
      <c r="K97" s="2">
        <f>J97*L97</f>
        <v>5940</v>
      </c>
      <c r="L97" s="12">
        <v>11</v>
      </c>
      <c r="M97" t="s">
        <v>52</v>
      </c>
      <c r="N97" t="s">
        <v>53</v>
      </c>
      <c r="O97">
        <v>2</v>
      </c>
      <c r="P97">
        <v>1</v>
      </c>
      <c r="Q97" t="s">
        <v>700</v>
      </c>
      <c r="R97" t="s">
        <v>700</v>
      </c>
      <c r="S97" t="s">
        <v>700</v>
      </c>
      <c r="T97">
        <v>2</v>
      </c>
      <c r="U97" t="s">
        <v>700</v>
      </c>
      <c r="V97" t="s">
        <v>700</v>
      </c>
      <c r="W97" t="s">
        <v>700</v>
      </c>
      <c r="X97">
        <v>1</v>
      </c>
      <c r="Y97" t="s">
        <v>700</v>
      </c>
      <c r="Z97">
        <v>1</v>
      </c>
      <c r="AA97">
        <v>1</v>
      </c>
      <c r="AB97">
        <v>1</v>
      </c>
      <c r="AC97">
        <v>2</v>
      </c>
      <c r="AD97" t="s">
        <v>700</v>
      </c>
      <c r="AE97" t="s">
        <v>700</v>
      </c>
      <c r="AF97" t="s">
        <v>700</v>
      </c>
      <c r="AG97" t="s">
        <v>700</v>
      </c>
      <c r="AH97" t="s">
        <v>700</v>
      </c>
    </row>
    <row r="98" spans="1:34" ht="26.1" customHeight="1" x14ac:dyDescent="0.25">
      <c r="A98" t="s">
        <v>44</v>
      </c>
      <c r="B98" t="s">
        <v>45</v>
      </c>
      <c r="C98" t="s">
        <v>46</v>
      </c>
      <c r="D98" s="14"/>
      <c r="E98" t="s">
        <v>334</v>
      </c>
      <c r="F98" t="s">
        <v>345</v>
      </c>
      <c r="G98" t="s">
        <v>336</v>
      </c>
      <c r="H98" t="s">
        <v>346</v>
      </c>
      <c r="I98" s="1" t="s">
        <v>347</v>
      </c>
      <c r="J98" s="2">
        <v>540</v>
      </c>
      <c r="K98" s="2">
        <f>J98*L98</f>
        <v>4320</v>
      </c>
      <c r="L98" s="12">
        <v>8</v>
      </c>
      <c r="M98" t="s">
        <v>52</v>
      </c>
      <c r="N98" t="s">
        <v>53</v>
      </c>
      <c r="O98" t="s">
        <v>700</v>
      </c>
      <c r="P98">
        <v>1</v>
      </c>
      <c r="Q98">
        <v>1</v>
      </c>
      <c r="R98">
        <v>1</v>
      </c>
      <c r="S98">
        <v>3</v>
      </c>
      <c r="T98">
        <v>1</v>
      </c>
      <c r="U98">
        <v>1</v>
      </c>
      <c r="V98" t="s">
        <v>700</v>
      </c>
      <c r="W98" t="s">
        <v>700</v>
      </c>
      <c r="X98" t="s">
        <v>700</v>
      </c>
      <c r="Y98" t="s">
        <v>700</v>
      </c>
      <c r="Z98" t="s">
        <v>700</v>
      </c>
      <c r="AA98" t="s">
        <v>700</v>
      </c>
      <c r="AB98" t="s">
        <v>700</v>
      </c>
      <c r="AC98" t="s">
        <v>700</v>
      </c>
      <c r="AD98" t="s">
        <v>700</v>
      </c>
      <c r="AE98" t="s">
        <v>700</v>
      </c>
      <c r="AF98" t="s">
        <v>700</v>
      </c>
      <c r="AG98" t="s">
        <v>700</v>
      </c>
      <c r="AH98" t="s">
        <v>700</v>
      </c>
    </row>
    <row r="99" spans="1:34" ht="72" customHeight="1" x14ac:dyDescent="0.25">
      <c r="A99" t="s">
        <v>44</v>
      </c>
      <c r="B99" t="s">
        <v>45</v>
      </c>
      <c r="C99" t="s">
        <v>46</v>
      </c>
      <c r="E99" t="s">
        <v>348</v>
      </c>
      <c r="F99" t="s">
        <v>349</v>
      </c>
      <c r="G99" t="s">
        <v>350</v>
      </c>
      <c r="H99" t="s">
        <v>351</v>
      </c>
      <c r="I99" s="1" t="s">
        <v>352</v>
      </c>
      <c r="J99" s="2">
        <v>660</v>
      </c>
      <c r="K99" s="2">
        <f>J99*L99</f>
        <v>4620</v>
      </c>
      <c r="L99" s="12">
        <v>7</v>
      </c>
      <c r="M99" t="s">
        <v>52</v>
      </c>
      <c r="N99" t="s">
        <v>135</v>
      </c>
      <c r="O99">
        <v>1</v>
      </c>
      <c r="P99" t="s">
        <v>700</v>
      </c>
      <c r="Q99" t="s">
        <v>700</v>
      </c>
      <c r="R99">
        <v>1</v>
      </c>
      <c r="S99" t="s">
        <v>700</v>
      </c>
      <c r="T99">
        <v>1</v>
      </c>
      <c r="U99">
        <v>2</v>
      </c>
      <c r="V99" t="s">
        <v>700</v>
      </c>
      <c r="W99">
        <v>2</v>
      </c>
      <c r="X99" t="s">
        <v>700</v>
      </c>
      <c r="Y99" t="s">
        <v>700</v>
      </c>
      <c r="Z99" t="s">
        <v>700</v>
      </c>
      <c r="AA99" t="s">
        <v>700</v>
      </c>
      <c r="AB99" t="s">
        <v>700</v>
      </c>
      <c r="AC99" t="s">
        <v>700</v>
      </c>
      <c r="AD99" t="s">
        <v>700</v>
      </c>
      <c r="AE99" t="s">
        <v>700</v>
      </c>
      <c r="AF99" t="s">
        <v>700</v>
      </c>
      <c r="AG99" t="s">
        <v>700</v>
      </c>
      <c r="AH99" t="s">
        <v>700</v>
      </c>
    </row>
    <row r="100" spans="1:34" ht="72" customHeight="1" x14ac:dyDescent="0.25">
      <c r="A100" t="s">
        <v>44</v>
      </c>
      <c r="B100" t="s">
        <v>45</v>
      </c>
      <c r="C100" t="s">
        <v>46</v>
      </c>
      <c r="E100" t="s">
        <v>353</v>
      </c>
      <c r="F100" t="s">
        <v>354</v>
      </c>
      <c r="G100" t="s">
        <v>355</v>
      </c>
      <c r="H100" t="s">
        <v>57</v>
      </c>
      <c r="I100" s="1" t="s">
        <v>58</v>
      </c>
      <c r="J100" s="2">
        <v>516</v>
      </c>
      <c r="K100" s="2">
        <f>J100*L100</f>
        <v>2064</v>
      </c>
      <c r="L100" s="12">
        <v>4</v>
      </c>
      <c r="M100" t="s">
        <v>52</v>
      </c>
      <c r="N100" t="s">
        <v>53</v>
      </c>
      <c r="O100" t="s">
        <v>700</v>
      </c>
      <c r="P100" t="s">
        <v>700</v>
      </c>
      <c r="Q100">
        <v>2</v>
      </c>
      <c r="R100" t="s">
        <v>700</v>
      </c>
      <c r="S100" t="s">
        <v>700</v>
      </c>
      <c r="T100" t="s">
        <v>700</v>
      </c>
      <c r="U100" t="s">
        <v>700</v>
      </c>
      <c r="V100" t="s">
        <v>700</v>
      </c>
      <c r="W100" t="s">
        <v>700</v>
      </c>
      <c r="X100">
        <v>2</v>
      </c>
      <c r="Y100" t="s">
        <v>700</v>
      </c>
      <c r="Z100" t="s">
        <v>700</v>
      </c>
      <c r="AA100" t="s">
        <v>700</v>
      </c>
      <c r="AB100" t="s">
        <v>700</v>
      </c>
      <c r="AC100" t="s">
        <v>700</v>
      </c>
      <c r="AD100" t="s">
        <v>700</v>
      </c>
      <c r="AE100" t="s">
        <v>700</v>
      </c>
      <c r="AF100" t="s">
        <v>700</v>
      </c>
      <c r="AG100" t="s">
        <v>700</v>
      </c>
      <c r="AH100" t="s">
        <v>700</v>
      </c>
    </row>
    <row r="101" spans="1:34" ht="72" customHeight="1" x14ac:dyDescent="0.25">
      <c r="A101" t="s">
        <v>44</v>
      </c>
      <c r="B101" t="s">
        <v>45</v>
      </c>
      <c r="C101" t="s">
        <v>46</v>
      </c>
      <c r="E101" t="s">
        <v>356</v>
      </c>
      <c r="F101" t="s">
        <v>357</v>
      </c>
      <c r="G101" t="s">
        <v>358</v>
      </c>
      <c r="H101" t="s">
        <v>224</v>
      </c>
      <c r="I101" s="1" t="s">
        <v>225</v>
      </c>
      <c r="J101" s="2">
        <v>672</v>
      </c>
      <c r="K101" s="2">
        <f>J101*L101</f>
        <v>4704</v>
      </c>
      <c r="L101" s="12">
        <v>7</v>
      </c>
      <c r="M101" t="s">
        <v>52</v>
      </c>
      <c r="N101" t="s">
        <v>135</v>
      </c>
      <c r="O101" t="s">
        <v>700</v>
      </c>
      <c r="P101">
        <v>1</v>
      </c>
      <c r="Q101">
        <v>2</v>
      </c>
      <c r="R101">
        <v>1</v>
      </c>
      <c r="S101">
        <v>1</v>
      </c>
      <c r="T101">
        <v>1</v>
      </c>
      <c r="U101">
        <v>1</v>
      </c>
      <c r="V101" t="s">
        <v>700</v>
      </c>
      <c r="W101" t="s">
        <v>700</v>
      </c>
      <c r="X101" t="s">
        <v>700</v>
      </c>
      <c r="Y101" t="s">
        <v>700</v>
      </c>
      <c r="Z101" t="s">
        <v>700</v>
      </c>
      <c r="AA101" t="s">
        <v>700</v>
      </c>
      <c r="AB101" t="s">
        <v>700</v>
      </c>
      <c r="AC101" t="s">
        <v>700</v>
      </c>
      <c r="AD101" t="s">
        <v>700</v>
      </c>
      <c r="AE101" t="s">
        <v>700</v>
      </c>
      <c r="AF101" t="s">
        <v>700</v>
      </c>
      <c r="AG101" t="s">
        <v>700</v>
      </c>
      <c r="AH101" t="s">
        <v>700</v>
      </c>
    </row>
    <row r="102" spans="1:34" ht="24" customHeight="1" x14ac:dyDescent="0.25">
      <c r="A102" t="s">
        <v>44</v>
      </c>
      <c r="B102" t="s">
        <v>45</v>
      </c>
      <c r="C102" t="s">
        <v>46</v>
      </c>
      <c r="D102" s="14"/>
      <c r="E102" t="s">
        <v>359</v>
      </c>
      <c r="F102" t="s">
        <v>360</v>
      </c>
      <c r="G102" t="s">
        <v>361</v>
      </c>
      <c r="H102" t="s">
        <v>362</v>
      </c>
      <c r="I102" s="1" t="s">
        <v>363</v>
      </c>
      <c r="J102" s="2">
        <v>696</v>
      </c>
      <c r="K102" s="2">
        <f>J102*L102</f>
        <v>11136</v>
      </c>
      <c r="L102" s="12">
        <v>16</v>
      </c>
      <c r="M102" t="s">
        <v>52</v>
      </c>
      <c r="N102" t="s">
        <v>53</v>
      </c>
      <c r="O102">
        <v>1</v>
      </c>
      <c r="P102" t="s">
        <v>700</v>
      </c>
      <c r="Q102" t="s">
        <v>700</v>
      </c>
      <c r="R102">
        <v>1</v>
      </c>
      <c r="S102">
        <v>3</v>
      </c>
      <c r="T102" t="s">
        <v>700</v>
      </c>
      <c r="U102">
        <v>1</v>
      </c>
      <c r="V102">
        <v>3</v>
      </c>
      <c r="W102">
        <v>4</v>
      </c>
      <c r="X102" t="s">
        <v>700</v>
      </c>
      <c r="Y102" t="s">
        <v>700</v>
      </c>
      <c r="Z102">
        <v>2</v>
      </c>
      <c r="AA102" t="s">
        <v>700</v>
      </c>
      <c r="AB102" t="s">
        <v>700</v>
      </c>
      <c r="AC102" t="s">
        <v>700</v>
      </c>
      <c r="AD102">
        <v>1</v>
      </c>
      <c r="AE102" t="s">
        <v>700</v>
      </c>
      <c r="AF102" t="s">
        <v>700</v>
      </c>
      <c r="AG102" t="s">
        <v>700</v>
      </c>
      <c r="AH102" t="s">
        <v>700</v>
      </c>
    </row>
    <row r="103" spans="1:34" ht="24" customHeight="1" x14ac:dyDescent="0.25">
      <c r="A103" t="s">
        <v>44</v>
      </c>
      <c r="B103" t="s">
        <v>45</v>
      </c>
      <c r="C103" t="s">
        <v>46</v>
      </c>
      <c r="D103" s="14"/>
      <c r="E103" t="s">
        <v>359</v>
      </c>
      <c r="F103" t="s">
        <v>364</v>
      </c>
      <c r="G103" t="s">
        <v>361</v>
      </c>
      <c r="H103" t="s">
        <v>365</v>
      </c>
      <c r="I103" s="1" t="s">
        <v>366</v>
      </c>
      <c r="J103" s="2">
        <v>696</v>
      </c>
      <c r="K103" s="2">
        <f>J103*L103</f>
        <v>8352</v>
      </c>
      <c r="L103" s="12">
        <v>12</v>
      </c>
      <c r="M103" t="s">
        <v>52</v>
      </c>
      <c r="N103" t="s">
        <v>53</v>
      </c>
      <c r="O103">
        <v>1</v>
      </c>
      <c r="P103">
        <v>1</v>
      </c>
      <c r="Q103">
        <v>1</v>
      </c>
      <c r="R103" t="s">
        <v>700</v>
      </c>
      <c r="S103">
        <v>1</v>
      </c>
      <c r="T103">
        <v>1</v>
      </c>
      <c r="U103">
        <v>1</v>
      </c>
      <c r="V103" t="s">
        <v>700</v>
      </c>
      <c r="W103">
        <v>1</v>
      </c>
      <c r="X103">
        <v>1</v>
      </c>
      <c r="Y103">
        <v>1</v>
      </c>
      <c r="Z103">
        <v>1</v>
      </c>
      <c r="AA103">
        <v>1</v>
      </c>
      <c r="AB103" t="s">
        <v>700</v>
      </c>
      <c r="AC103">
        <v>1</v>
      </c>
      <c r="AD103" t="s">
        <v>700</v>
      </c>
      <c r="AE103" t="s">
        <v>700</v>
      </c>
      <c r="AF103" t="s">
        <v>700</v>
      </c>
      <c r="AG103" t="s">
        <v>700</v>
      </c>
      <c r="AH103" t="s">
        <v>700</v>
      </c>
    </row>
    <row r="104" spans="1:34" ht="24" customHeight="1" x14ac:dyDescent="0.25">
      <c r="A104" t="s">
        <v>44</v>
      </c>
      <c r="B104" t="s">
        <v>45</v>
      </c>
      <c r="C104" t="s">
        <v>46</v>
      </c>
      <c r="D104" s="14"/>
      <c r="E104" t="s">
        <v>359</v>
      </c>
      <c r="F104" t="s">
        <v>367</v>
      </c>
      <c r="G104" t="s">
        <v>361</v>
      </c>
      <c r="H104" t="s">
        <v>96</v>
      </c>
      <c r="I104" s="1" t="s">
        <v>97</v>
      </c>
      <c r="J104" s="2">
        <v>696</v>
      </c>
      <c r="K104" s="2">
        <f>J104*L104</f>
        <v>15312</v>
      </c>
      <c r="L104" s="12">
        <v>22</v>
      </c>
      <c r="M104" t="s">
        <v>52</v>
      </c>
      <c r="N104" t="s">
        <v>53</v>
      </c>
      <c r="O104">
        <v>1</v>
      </c>
      <c r="P104">
        <v>3</v>
      </c>
      <c r="Q104">
        <v>1</v>
      </c>
      <c r="R104" t="s">
        <v>700</v>
      </c>
      <c r="S104">
        <v>3</v>
      </c>
      <c r="T104" t="s">
        <v>700</v>
      </c>
      <c r="U104">
        <v>1</v>
      </c>
      <c r="V104" t="s">
        <v>700</v>
      </c>
      <c r="W104" t="s">
        <v>700</v>
      </c>
      <c r="X104">
        <v>2</v>
      </c>
      <c r="Y104">
        <v>2</v>
      </c>
      <c r="Z104">
        <v>3</v>
      </c>
      <c r="AA104">
        <v>3</v>
      </c>
      <c r="AB104" t="s">
        <v>700</v>
      </c>
      <c r="AC104">
        <v>2</v>
      </c>
      <c r="AD104">
        <v>1</v>
      </c>
      <c r="AE104" t="s">
        <v>700</v>
      </c>
      <c r="AF104" t="s">
        <v>700</v>
      </c>
      <c r="AG104" t="s">
        <v>700</v>
      </c>
      <c r="AH104" t="s">
        <v>700</v>
      </c>
    </row>
    <row r="105" spans="1:34" ht="18" customHeight="1" x14ac:dyDescent="0.25">
      <c r="A105" t="s">
        <v>44</v>
      </c>
      <c r="B105" t="s">
        <v>45</v>
      </c>
      <c r="C105" t="s">
        <v>46</v>
      </c>
      <c r="D105" s="14"/>
      <c r="E105" t="s">
        <v>368</v>
      </c>
      <c r="F105" t="s">
        <v>369</v>
      </c>
      <c r="G105" t="s">
        <v>370</v>
      </c>
      <c r="H105" t="s">
        <v>50</v>
      </c>
      <c r="I105" s="1" t="s">
        <v>51</v>
      </c>
      <c r="J105" s="2">
        <v>864</v>
      </c>
      <c r="K105" s="2">
        <f>J105*L105</f>
        <v>6048</v>
      </c>
      <c r="L105" s="12">
        <v>7</v>
      </c>
      <c r="M105" t="s">
        <v>52</v>
      </c>
      <c r="N105" t="s">
        <v>135</v>
      </c>
      <c r="O105" t="s">
        <v>700</v>
      </c>
      <c r="P105" t="s">
        <v>700</v>
      </c>
      <c r="Q105" t="s">
        <v>700</v>
      </c>
      <c r="R105">
        <v>1</v>
      </c>
      <c r="S105" t="s">
        <v>700</v>
      </c>
      <c r="T105">
        <v>1</v>
      </c>
      <c r="U105" t="s">
        <v>700</v>
      </c>
      <c r="V105">
        <v>2</v>
      </c>
      <c r="W105" t="s">
        <v>700</v>
      </c>
      <c r="X105">
        <v>1</v>
      </c>
      <c r="Y105">
        <v>1</v>
      </c>
      <c r="Z105">
        <v>1</v>
      </c>
      <c r="AA105" t="s">
        <v>700</v>
      </c>
      <c r="AB105" t="s">
        <v>700</v>
      </c>
      <c r="AC105" t="s">
        <v>700</v>
      </c>
      <c r="AD105" t="s">
        <v>700</v>
      </c>
      <c r="AE105" t="s">
        <v>700</v>
      </c>
      <c r="AF105" t="s">
        <v>700</v>
      </c>
      <c r="AG105" t="s">
        <v>700</v>
      </c>
      <c r="AH105" t="s">
        <v>700</v>
      </c>
    </row>
    <row r="106" spans="1:34" ht="18" customHeight="1" x14ac:dyDescent="0.25">
      <c r="A106" t="s">
        <v>44</v>
      </c>
      <c r="B106" t="s">
        <v>45</v>
      </c>
      <c r="C106" t="s">
        <v>46</v>
      </c>
      <c r="D106" s="14"/>
      <c r="E106" t="s">
        <v>368</v>
      </c>
      <c r="F106" t="s">
        <v>369</v>
      </c>
      <c r="G106" t="s">
        <v>370</v>
      </c>
      <c r="H106" t="s">
        <v>50</v>
      </c>
      <c r="I106" s="1" t="s">
        <v>51</v>
      </c>
      <c r="J106" s="2">
        <v>864</v>
      </c>
      <c r="K106" s="2">
        <f>J106*L106</f>
        <v>25056</v>
      </c>
      <c r="L106" s="12">
        <v>29</v>
      </c>
      <c r="M106" t="s">
        <v>52</v>
      </c>
      <c r="N106" t="s">
        <v>53</v>
      </c>
      <c r="O106" t="s">
        <v>700</v>
      </c>
      <c r="P106">
        <v>3</v>
      </c>
      <c r="Q106">
        <v>5</v>
      </c>
      <c r="R106">
        <v>4</v>
      </c>
      <c r="S106">
        <v>3</v>
      </c>
      <c r="T106">
        <v>2</v>
      </c>
      <c r="U106">
        <v>1</v>
      </c>
      <c r="V106">
        <v>2</v>
      </c>
      <c r="W106" t="s">
        <v>700</v>
      </c>
      <c r="X106">
        <v>3</v>
      </c>
      <c r="Y106">
        <v>1</v>
      </c>
      <c r="Z106">
        <v>2</v>
      </c>
      <c r="AA106">
        <v>1</v>
      </c>
      <c r="AB106">
        <v>1</v>
      </c>
      <c r="AC106">
        <v>1</v>
      </c>
      <c r="AD106" t="s">
        <v>700</v>
      </c>
      <c r="AE106" t="s">
        <v>700</v>
      </c>
      <c r="AF106" t="s">
        <v>700</v>
      </c>
      <c r="AG106" t="s">
        <v>700</v>
      </c>
      <c r="AH106" t="s">
        <v>700</v>
      </c>
    </row>
    <row r="107" spans="1:34" ht="18" customHeight="1" x14ac:dyDescent="0.25">
      <c r="A107" t="s">
        <v>44</v>
      </c>
      <c r="B107" t="s">
        <v>45</v>
      </c>
      <c r="C107" t="s">
        <v>46</v>
      </c>
      <c r="D107" s="14"/>
      <c r="E107" t="s">
        <v>368</v>
      </c>
      <c r="F107" t="s">
        <v>371</v>
      </c>
      <c r="G107" t="s">
        <v>370</v>
      </c>
      <c r="H107" t="s">
        <v>372</v>
      </c>
      <c r="I107" s="1" t="s">
        <v>373</v>
      </c>
      <c r="J107" s="2">
        <v>864</v>
      </c>
      <c r="K107" s="2">
        <f>J107*L107</f>
        <v>10368</v>
      </c>
      <c r="L107" s="12">
        <v>12</v>
      </c>
      <c r="M107" t="s">
        <v>52</v>
      </c>
      <c r="N107" t="s">
        <v>135</v>
      </c>
      <c r="O107">
        <v>1</v>
      </c>
      <c r="P107">
        <v>1</v>
      </c>
      <c r="Q107">
        <v>1</v>
      </c>
      <c r="R107">
        <v>1</v>
      </c>
      <c r="S107">
        <v>3</v>
      </c>
      <c r="T107">
        <v>1</v>
      </c>
      <c r="U107" t="s">
        <v>700</v>
      </c>
      <c r="V107">
        <v>2</v>
      </c>
      <c r="W107">
        <v>1</v>
      </c>
      <c r="X107">
        <v>1</v>
      </c>
      <c r="Y107" t="s">
        <v>700</v>
      </c>
      <c r="Z107" t="s">
        <v>700</v>
      </c>
      <c r="AA107" t="s">
        <v>700</v>
      </c>
      <c r="AB107" t="s">
        <v>700</v>
      </c>
      <c r="AC107" t="s">
        <v>700</v>
      </c>
      <c r="AD107" t="s">
        <v>700</v>
      </c>
      <c r="AE107" t="s">
        <v>700</v>
      </c>
      <c r="AF107" t="s">
        <v>700</v>
      </c>
      <c r="AG107" t="s">
        <v>700</v>
      </c>
      <c r="AH107" t="s">
        <v>700</v>
      </c>
    </row>
    <row r="108" spans="1:34" ht="18" customHeight="1" x14ac:dyDescent="0.25">
      <c r="A108" t="s">
        <v>44</v>
      </c>
      <c r="B108" t="s">
        <v>45</v>
      </c>
      <c r="C108" t="s">
        <v>46</v>
      </c>
      <c r="D108" s="14"/>
      <c r="E108" t="s">
        <v>368</v>
      </c>
      <c r="F108" t="s">
        <v>374</v>
      </c>
      <c r="G108" t="s">
        <v>370</v>
      </c>
      <c r="H108" t="s">
        <v>224</v>
      </c>
      <c r="I108" s="1" t="s">
        <v>225</v>
      </c>
      <c r="J108" s="2">
        <v>804</v>
      </c>
      <c r="K108" s="2">
        <f>J108*L108</f>
        <v>20100</v>
      </c>
      <c r="L108" s="12">
        <v>25</v>
      </c>
      <c r="M108" t="s">
        <v>52</v>
      </c>
      <c r="N108" t="s">
        <v>53</v>
      </c>
      <c r="O108">
        <v>1</v>
      </c>
      <c r="P108">
        <v>2</v>
      </c>
      <c r="Q108">
        <v>3</v>
      </c>
      <c r="R108">
        <v>3</v>
      </c>
      <c r="S108">
        <v>4</v>
      </c>
      <c r="T108" t="s">
        <v>700</v>
      </c>
      <c r="U108" t="s">
        <v>700</v>
      </c>
      <c r="V108" t="s">
        <v>700</v>
      </c>
      <c r="W108" t="s">
        <v>700</v>
      </c>
      <c r="X108">
        <v>1</v>
      </c>
      <c r="Y108">
        <v>2</v>
      </c>
      <c r="Z108">
        <v>2</v>
      </c>
      <c r="AA108">
        <v>3</v>
      </c>
      <c r="AB108">
        <v>2</v>
      </c>
      <c r="AC108">
        <v>1</v>
      </c>
      <c r="AD108">
        <v>1</v>
      </c>
      <c r="AE108" t="s">
        <v>700</v>
      </c>
      <c r="AF108" t="s">
        <v>700</v>
      </c>
      <c r="AG108" t="s">
        <v>700</v>
      </c>
      <c r="AH108" t="s">
        <v>700</v>
      </c>
    </row>
    <row r="109" spans="1:34" ht="18" customHeight="1" x14ac:dyDescent="0.25">
      <c r="A109" t="s">
        <v>44</v>
      </c>
      <c r="B109" t="s">
        <v>45</v>
      </c>
      <c r="C109" t="s">
        <v>46</v>
      </c>
      <c r="D109" s="14"/>
      <c r="E109" t="s">
        <v>368</v>
      </c>
      <c r="F109" t="s">
        <v>375</v>
      </c>
      <c r="G109" t="s">
        <v>370</v>
      </c>
      <c r="H109" t="s">
        <v>151</v>
      </c>
      <c r="I109" s="1" t="s">
        <v>152</v>
      </c>
      <c r="J109" s="2">
        <v>804</v>
      </c>
      <c r="K109" s="2">
        <f>J109*L109</f>
        <v>8844</v>
      </c>
      <c r="L109" s="12">
        <v>11</v>
      </c>
      <c r="M109" t="s">
        <v>52</v>
      </c>
      <c r="N109" t="s">
        <v>53</v>
      </c>
      <c r="O109">
        <v>1</v>
      </c>
      <c r="P109" t="s">
        <v>700</v>
      </c>
      <c r="Q109">
        <v>1</v>
      </c>
      <c r="R109">
        <v>2</v>
      </c>
      <c r="S109">
        <v>2</v>
      </c>
      <c r="T109">
        <v>1</v>
      </c>
      <c r="U109">
        <v>2</v>
      </c>
      <c r="V109" t="s">
        <v>700</v>
      </c>
      <c r="W109" t="s">
        <v>700</v>
      </c>
      <c r="X109" t="s">
        <v>700</v>
      </c>
      <c r="Y109" t="s">
        <v>700</v>
      </c>
      <c r="Z109">
        <v>1</v>
      </c>
      <c r="AA109" t="s">
        <v>700</v>
      </c>
      <c r="AB109">
        <v>1</v>
      </c>
      <c r="AC109" t="s">
        <v>700</v>
      </c>
      <c r="AD109" t="s">
        <v>700</v>
      </c>
      <c r="AE109" t="s">
        <v>700</v>
      </c>
      <c r="AF109" t="s">
        <v>700</v>
      </c>
      <c r="AG109" t="s">
        <v>700</v>
      </c>
      <c r="AH109" t="s">
        <v>700</v>
      </c>
    </row>
    <row r="110" spans="1:34" ht="72" customHeight="1" x14ac:dyDescent="0.25">
      <c r="A110" t="s">
        <v>44</v>
      </c>
      <c r="B110" t="s">
        <v>45</v>
      </c>
      <c r="C110" t="s">
        <v>46</v>
      </c>
      <c r="E110" t="s">
        <v>376</v>
      </c>
      <c r="F110" t="s">
        <v>377</v>
      </c>
      <c r="G110" t="s">
        <v>378</v>
      </c>
      <c r="H110" t="s">
        <v>379</v>
      </c>
      <c r="I110" s="1" t="s">
        <v>380</v>
      </c>
      <c r="J110" s="2">
        <v>900</v>
      </c>
      <c r="K110" s="2">
        <f>J110*L110</f>
        <v>8100</v>
      </c>
      <c r="L110" s="12">
        <v>9</v>
      </c>
      <c r="M110" t="s">
        <v>52</v>
      </c>
      <c r="N110" t="s">
        <v>53</v>
      </c>
      <c r="O110" t="s">
        <v>700</v>
      </c>
      <c r="P110" t="s">
        <v>700</v>
      </c>
      <c r="Q110" t="s">
        <v>700</v>
      </c>
      <c r="R110" t="s">
        <v>700</v>
      </c>
      <c r="S110">
        <v>1</v>
      </c>
      <c r="T110" t="s">
        <v>700</v>
      </c>
      <c r="U110">
        <v>1</v>
      </c>
      <c r="V110">
        <v>3</v>
      </c>
      <c r="W110">
        <v>2</v>
      </c>
      <c r="X110">
        <v>1</v>
      </c>
      <c r="Y110" t="s">
        <v>700</v>
      </c>
      <c r="Z110" t="s">
        <v>700</v>
      </c>
      <c r="AA110" t="s">
        <v>700</v>
      </c>
      <c r="AB110" t="s">
        <v>700</v>
      </c>
      <c r="AC110">
        <v>1</v>
      </c>
      <c r="AD110" t="s">
        <v>700</v>
      </c>
      <c r="AE110" t="s">
        <v>700</v>
      </c>
      <c r="AF110" t="s">
        <v>700</v>
      </c>
      <c r="AG110" t="s">
        <v>700</v>
      </c>
      <c r="AH110" t="s">
        <v>700</v>
      </c>
    </row>
    <row r="111" spans="1:34" ht="44.1" customHeight="1" x14ac:dyDescent="0.25">
      <c r="A111" t="s">
        <v>44</v>
      </c>
      <c r="B111" t="s">
        <v>45</v>
      </c>
      <c r="C111" t="s">
        <v>46</v>
      </c>
      <c r="D111" s="14"/>
      <c r="E111" t="s">
        <v>381</v>
      </c>
      <c r="F111" t="s">
        <v>382</v>
      </c>
      <c r="G111" t="s">
        <v>383</v>
      </c>
      <c r="H111" t="s">
        <v>50</v>
      </c>
      <c r="I111" s="1" t="s">
        <v>51</v>
      </c>
      <c r="J111" s="2">
        <v>780</v>
      </c>
      <c r="K111" s="2">
        <f>J111*L111</f>
        <v>100620</v>
      </c>
      <c r="L111" s="12">
        <v>129</v>
      </c>
      <c r="M111" t="s">
        <v>52</v>
      </c>
      <c r="N111" t="s">
        <v>53</v>
      </c>
      <c r="O111">
        <v>3</v>
      </c>
      <c r="P111">
        <v>7</v>
      </c>
      <c r="Q111">
        <v>6</v>
      </c>
      <c r="R111">
        <v>8</v>
      </c>
      <c r="S111">
        <v>13</v>
      </c>
      <c r="T111">
        <v>11</v>
      </c>
      <c r="U111">
        <v>9</v>
      </c>
      <c r="V111">
        <v>15</v>
      </c>
      <c r="W111">
        <v>1</v>
      </c>
      <c r="X111">
        <v>1</v>
      </c>
      <c r="Y111">
        <v>8</v>
      </c>
      <c r="Z111">
        <v>11</v>
      </c>
      <c r="AA111">
        <v>12</v>
      </c>
      <c r="AB111">
        <v>2</v>
      </c>
      <c r="AC111">
        <v>2</v>
      </c>
      <c r="AD111">
        <v>1</v>
      </c>
      <c r="AE111">
        <v>1</v>
      </c>
      <c r="AF111" t="s">
        <v>700</v>
      </c>
      <c r="AG111" t="s">
        <v>700</v>
      </c>
      <c r="AH111" t="s">
        <v>700</v>
      </c>
    </row>
    <row r="112" spans="1:34" ht="44.1" customHeight="1" x14ac:dyDescent="0.25">
      <c r="A112" t="s">
        <v>44</v>
      </c>
      <c r="B112" t="s">
        <v>45</v>
      </c>
      <c r="C112" t="s">
        <v>46</v>
      </c>
      <c r="D112" s="14"/>
      <c r="E112" t="s">
        <v>381</v>
      </c>
      <c r="F112" t="s">
        <v>384</v>
      </c>
      <c r="G112" t="s">
        <v>383</v>
      </c>
      <c r="H112" t="s">
        <v>151</v>
      </c>
      <c r="I112" s="1" t="s">
        <v>152</v>
      </c>
      <c r="J112" s="2">
        <v>744</v>
      </c>
      <c r="K112" s="2">
        <f>J112*L112</f>
        <v>66216</v>
      </c>
      <c r="L112" s="12">
        <v>89</v>
      </c>
      <c r="M112" t="s">
        <v>52</v>
      </c>
      <c r="N112" t="s">
        <v>53</v>
      </c>
      <c r="O112">
        <v>2</v>
      </c>
      <c r="P112">
        <v>3</v>
      </c>
      <c r="Q112">
        <v>8</v>
      </c>
      <c r="R112">
        <v>4</v>
      </c>
      <c r="S112">
        <v>1</v>
      </c>
      <c r="T112">
        <v>4</v>
      </c>
      <c r="U112">
        <v>12</v>
      </c>
      <c r="V112">
        <v>12</v>
      </c>
      <c r="W112">
        <v>1</v>
      </c>
      <c r="X112">
        <v>3</v>
      </c>
      <c r="Y112">
        <v>9</v>
      </c>
      <c r="Z112">
        <v>5</v>
      </c>
      <c r="AA112">
        <v>5</v>
      </c>
      <c r="AB112">
        <v>1</v>
      </c>
      <c r="AC112">
        <v>1</v>
      </c>
      <c r="AD112" t="s">
        <v>700</v>
      </c>
      <c r="AE112" t="s">
        <v>700</v>
      </c>
      <c r="AF112" t="s">
        <v>700</v>
      </c>
      <c r="AG112" t="s">
        <v>700</v>
      </c>
      <c r="AH112" t="s">
        <v>700</v>
      </c>
    </row>
    <row r="113" spans="1:34" ht="72" customHeight="1" x14ac:dyDescent="0.25">
      <c r="A113" t="s">
        <v>44</v>
      </c>
      <c r="B113" t="s">
        <v>45</v>
      </c>
      <c r="C113" t="s">
        <v>46</v>
      </c>
      <c r="E113" t="s">
        <v>385</v>
      </c>
      <c r="F113" t="s">
        <v>386</v>
      </c>
      <c r="G113" t="s">
        <v>387</v>
      </c>
      <c r="H113" t="s">
        <v>365</v>
      </c>
      <c r="I113" s="1" t="s">
        <v>366</v>
      </c>
      <c r="J113" s="2">
        <v>708</v>
      </c>
      <c r="K113" s="2">
        <f>J113*L113</f>
        <v>26904</v>
      </c>
      <c r="L113" s="12">
        <v>38</v>
      </c>
      <c r="M113" t="s">
        <v>52</v>
      </c>
      <c r="N113" t="s">
        <v>53</v>
      </c>
      <c r="O113">
        <v>1</v>
      </c>
      <c r="P113" t="s">
        <v>700</v>
      </c>
      <c r="Q113">
        <v>2</v>
      </c>
      <c r="R113">
        <v>4</v>
      </c>
      <c r="S113">
        <v>6</v>
      </c>
      <c r="T113">
        <v>4</v>
      </c>
      <c r="U113">
        <v>5</v>
      </c>
      <c r="V113">
        <v>4</v>
      </c>
      <c r="W113">
        <v>4</v>
      </c>
      <c r="X113" t="s">
        <v>700</v>
      </c>
      <c r="Y113">
        <v>2</v>
      </c>
      <c r="Z113">
        <v>1</v>
      </c>
      <c r="AA113">
        <v>2</v>
      </c>
      <c r="AB113">
        <v>1</v>
      </c>
      <c r="AC113">
        <v>2</v>
      </c>
      <c r="AD113" t="s">
        <v>700</v>
      </c>
      <c r="AE113" t="s">
        <v>700</v>
      </c>
      <c r="AF113" t="s">
        <v>700</v>
      </c>
      <c r="AG113" t="s">
        <v>700</v>
      </c>
      <c r="AH113" t="s">
        <v>700</v>
      </c>
    </row>
    <row r="114" spans="1:34" ht="41.1" customHeight="1" x14ac:dyDescent="0.25">
      <c r="A114" t="s">
        <v>44</v>
      </c>
      <c r="B114" t="s">
        <v>45</v>
      </c>
      <c r="C114" t="s">
        <v>46</v>
      </c>
      <c r="D114" s="14"/>
      <c r="E114" t="s">
        <v>388</v>
      </c>
      <c r="F114" t="s">
        <v>389</v>
      </c>
      <c r="G114" t="s">
        <v>390</v>
      </c>
      <c r="H114" t="s">
        <v>372</v>
      </c>
      <c r="I114" s="1" t="s">
        <v>373</v>
      </c>
      <c r="J114" s="2">
        <v>780</v>
      </c>
      <c r="K114" s="2">
        <f>J114*L114</f>
        <v>4680</v>
      </c>
      <c r="L114" s="12">
        <v>6</v>
      </c>
      <c r="M114" t="s">
        <v>52</v>
      </c>
      <c r="N114" t="s">
        <v>135</v>
      </c>
      <c r="O114">
        <v>1</v>
      </c>
      <c r="P114" t="s">
        <v>700</v>
      </c>
      <c r="Q114" t="s">
        <v>700</v>
      </c>
      <c r="R114" t="s">
        <v>700</v>
      </c>
      <c r="S114" t="s">
        <v>700</v>
      </c>
      <c r="T114" t="s">
        <v>700</v>
      </c>
      <c r="U114" t="s">
        <v>700</v>
      </c>
      <c r="V114">
        <v>1</v>
      </c>
      <c r="W114">
        <v>2</v>
      </c>
      <c r="X114">
        <v>1</v>
      </c>
      <c r="Y114">
        <v>1</v>
      </c>
      <c r="Z114" t="s">
        <v>700</v>
      </c>
      <c r="AA114" t="s">
        <v>700</v>
      </c>
      <c r="AB114" t="s">
        <v>700</v>
      </c>
      <c r="AC114" t="s">
        <v>700</v>
      </c>
      <c r="AD114" t="s">
        <v>700</v>
      </c>
      <c r="AE114" t="s">
        <v>700</v>
      </c>
      <c r="AF114" t="s">
        <v>700</v>
      </c>
      <c r="AG114" t="s">
        <v>700</v>
      </c>
      <c r="AH114" t="s">
        <v>700</v>
      </c>
    </row>
    <row r="115" spans="1:34" ht="41.1" customHeight="1" x14ac:dyDescent="0.25">
      <c r="A115" t="s">
        <v>44</v>
      </c>
      <c r="B115" t="s">
        <v>45</v>
      </c>
      <c r="C115" t="s">
        <v>46</v>
      </c>
      <c r="D115" s="14"/>
      <c r="E115" t="s">
        <v>388</v>
      </c>
      <c r="F115" t="s">
        <v>389</v>
      </c>
      <c r="G115" t="s">
        <v>390</v>
      </c>
      <c r="H115" t="s">
        <v>372</v>
      </c>
      <c r="I115" s="1" t="s">
        <v>373</v>
      </c>
      <c r="J115" s="2">
        <v>780</v>
      </c>
      <c r="K115" s="2">
        <f>J115*L115</f>
        <v>1560</v>
      </c>
      <c r="L115" s="12">
        <v>2</v>
      </c>
      <c r="M115" t="s">
        <v>52</v>
      </c>
      <c r="N115" t="s">
        <v>53</v>
      </c>
      <c r="O115" t="s">
        <v>700</v>
      </c>
      <c r="P115">
        <v>1</v>
      </c>
      <c r="Q115">
        <v>1</v>
      </c>
      <c r="R115" t="s">
        <v>700</v>
      </c>
      <c r="S115" t="s">
        <v>700</v>
      </c>
      <c r="T115" t="s">
        <v>700</v>
      </c>
      <c r="U115" t="s">
        <v>700</v>
      </c>
      <c r="V115" t="s">
        <v>700</v>
      </c>
      <c r="W115" t="s">
        <v>700</v>
      </c>
      <c r="X115" t="s">
        <v>700</v>
      </c>
      <c r="Y115" t="s">
        <v>700</v>
      </c>
      <c r="Z115" t="s">
        <v>700</v>
      </c>
      <c r="AA115" t="s">
        <v>700</v>
      </c>
      <c r="AB115" t="s">
        <v>700</v>
      </c>
      <c r="AC115" t="s">
        <v>700</v>
      </c>
      <c r="AD115" t="s">
        <v>700</v>
      </c>
      <c r="AE115" t="s">
        <v>700</v>
      </c>
      <c r="AF115" t="s">
        <v>700</v>
      </c>
      <c r="AG115" t="s">
        <v>700</v>
      </c>
      <c r="AH115" t="s">
        <v>700</v>
      </c>
    </row>
    <row r="116" spans="1:34" ht="72" customHeight="1" x14ac:dyDescent="0.25">
      <c r="A116" t="s">
        <v>44</v>
      </c>
      <c r="B116" t="s">
        <v>45</v>
      </c>
      <c r="C116" t="s">
        <v>46</v>
      </c>
      <c r="E116" t="s">
        <v>391</v>
      </c>
      <c r="F116" t="s">
        <v>392</v>
      </c>
      <c r="G116" t="s">
        <v>393</v>
      </c>
      <c r="H116" t="s">
        <v>75</v>
      </c>
      <c r="I116" s="1" t="s">
        <v>76</v>
      </c>
      <c r="J116" s="2">
        <v>588</v>
      </c>
      <c r="K116" s="2">
        <f>J116*L116</f>
        <v>2352</v>
      </c>
      <c r="L116" s="12">
        <v>4</v>
      </c>
      <c r="M116" t="s">
        <v>52</v>
      </c>
      <c r="N116" t="s">
        <v>53</v>
      </c>
      <c r="O116">
        <v>1</v>
      </c>
      <c r="P116" t="s">
        <v>700</v>
      </c>
      <c r="Q116">
        <v>1</v>
      </c>
      <c r="R116">
        <v>1</v>
      </c>
      <c r="S116" t="s">
        <v>700</v>
      </c>
      <c r="T116" t="s">
        <v>700</v>
      </c>
      <c r="U116" t="s">
        <v>700</v>
      </c>
      <c r="V116" t="s">
        <v>700</v>
      </c>
      <c r="W116">
        <v>1</v>
      </c>
      <c r="X116" t="s">
        <v>700</v>
      </c>
      <c r="Y116" t="s">
        <v>700</v>
      </c>
      <c r="Z116" t="s">
        <v>700</v>
      </c>
      <c r="AA116" t="s">
        <v>700</v>
      </c>
      <c r="AB116" t="s">
        <v>700</v>
      </c>
      <c r="AC116" t="s">
        <v>700</v>
      </c>
      <c r="AD116" t="s">
        <v>700</v>
      </c>
      <c r="AE116" t="s">
        <v>700</v>
      </c>
      <c r="AF116" t="s">
        <v>700</v>
      </c>
      <c r="AG116" t="s">
        <v>700</v>
      </c>
      <c r="AH116" t="s">
        <v>700</v>
      </c>
    </row>
    <row r="117" spans="1:34" ht="48" customHeight="1" x14ac:dyDescent="0.25">
      <c r="A117" t="s">
        <v>44</v>
      </c>
      <c r="B117" t="s">
        <v>45</v>
      </c>
      <c r="C117" t="s">
        <v>46</v>
      </c>
      <c r="D117" s="14"/>
      <c r="E117" t="s">
        <v>394</v>
      </c>
      <c r="F117" t="s">
        <v>395</v>
      </c>
      <c r="G117" t="s">
        <v>396</v>
      </c>
      <c r="H117" t="s">
        <v>397</v>
      </c>
      <c r="I117" s="1" t="s">
        <v>398</v>
      </c>
      <c r="J117" s="2">
        <v>660</v>
      </c>
      <c r="K117" s="2">
        <f>J117*L117</f>
        <v>6600</v>
      </c>
      <c r="L117" s="12">
        <v>10</v>
      </c>
      <c r="M117" t="s">
        <v>52</v>
      </c>
      <c r="N117" t="s">
        <v>135</v>
      </c>
      <c r="O117">
        <v>1</v>
      </c>
      <c r="P117">
        <v>1</v>
      </c>
      <c r="Q117" t="s">
        <v>700</v>
      </c>
      <c r="R117" t="s">
        <v>700</v>
      </c>
      <c r="S117">
        <v>1</v>
      </c>
      <c r="T117">
        <v>2</v>
      </c>
      <c r="U117">
        <v>1</v>
      </c>
      <c r="V117">
        <v>3</v>
      </c>
      <c r="W117">
        <v>1</v>
      </c>
      <c r="X117" t="s">
        <v>700</v>
      </c>
      <c r="Y117" t="s">
        <v>700</v>
      </c>
      <c r="Z117" t="s">
        <v>700</v>
      </c>
      <c r="AA117" t="s">
        <v>700</v>
      </c>
      <c r="AB117" t="s">
        <v>700</v>
      </c>
      <c r="AC117" t="s">
        <v>700</v>
      </c>
      <c r="AD117" t="s">
        <v>700</v>
      </c>
      <c r="AE117" t="s">
        <v>700</v>
      </c>
      <c r="AF117" t="s">
        <v>700</v>
      </c>
      <c r="AG117" t="s">
        <v>700</v>
      </c>
      <c r="AH117" t="s">
        <v>700</v>
      </c>
    </row>
    <row r="118" spans="1:34" ht="48" customHeight="1" x14ac:dyDescent="0.25">
      <c r="A118" t="s">
        <v>44</v>
      </c>
      <c r="B118" t="s">
        <v>45</v>
      </c>
      <c r="C118" t="s">
        <v>46</v>
      </c>
      <c r="D118" s="14"/>
      <c r="E118" t="s">
        <v>394</v>
      </c>
      <c r="F118" t="s">
        <v>399</v>
      </c>
      <c r="G118" t="s">
        <v>396</v>
      </c>
      <c r="H118" t="s">
        <v>50</v>
      </c>
      <c r="I118" s="1" t="s">
        <v>51</v>
      </c>
      <c r="J118" s="2">
        <v>660</v>
      </c>
      <c r="K118" s="2">
        <f>J118*L118</f>
        <v>5280</v>
      </c>
      <c r="L118" s="12">
        <v>8</v>
      </c>
      <c r="M118" t="s">
        <v>52</v>
      </c>
      <c r="N118" t="s">
        <v>135</v>
      </c>
      <c r="O118">
        <v>2</v>
      </c>
      <c r="P118" t="s">
        <v>700</v>
      </c>
      <c r="Q118">
        <v>1</v>
      </c>
      <c r="R118" t="s">
        <v>700</v>
      </c>
      <c r="S118">
        <v>3</v>
      </c>
      <c r="T118" t="s">
        <v>700</v>
      </c>
      <c r="U118" t="s">
        <v>700</v>
      </c>
      <c r="V118">
        <v>1</v>
      </c>
      <c r="W118" t="s">
        <v>700</v>
      </c>
      <c r="X118" t="s">
        <v>700</v>
      </c>
      <c r="Y118">
        <v>1</v>
      </c>
      <c r="Z118" t="s">
        <v>700</v>
      </c>
      <c r="AA118" t="s">
        <v>700</v>
      </c>
      <c r="AB118" t="s">
        <v>700</v>
      </c>
      <c r="AC118" t="s">
        <v>700</v>
      </c>
      <c r="AD118" t="s">
        <v>700</v>
      </c>
      <c r="AE118" t="s">
        <v>700</v>
      </c>
      <c r="AF118" t="s">
        <v>700</v>
      </c>
      <c r="AG118" t="s">
        <v>700</v>
      </c>
      <c r="AH118" t="s">
        <v>700</v>
      </c>
    </row>
    <row r="119" spans="1:34" ht="72" customHeight="1" x14ac:dyDescent="0.25">
      <c r="A119" t="s">
        <v>44</v>
      </c>
      <c r="B119" t="s">
        <v>45</v>
      </c>
      <c r="C119" t="s">
        <v>46</v>
      </c>
      <c r="E119" t="s">
        <v>400</v>
      </c>
      <c r="F119" t="s">
        <v>401</v>
      </c>
      <c r="G119" t="s">
        <v>402</v>
      </c>
      <c r="H119" t="s">
        <v>75</v>
      </c>
      <c r="I119" s="1" t="s">
        <v>76</v>
      </c>
      <c r="J119" s="2">
        <v>444</v>
      </c>
      <c r="K119" s="2">
        <f>J119*L119</f>
        <v>3996</v>
      </c>
      <c r="L119" s="12">
        <v>9</v>
      </c>
      <c r="M119" t="s">
        <v>52</v>
      </c>
      <c r="N119" t="s">
        <v>53</v>
      </c>
      <c r="O119">
        <v>1</v>
      </c>
      <c r="P119" t="s">
        <v>700</v>
      </c>
      <c r="Q119">
        <v>1</v>
      </c>
      <c r="R119" t="s">
        <v>700</v>
      </c>
      <c r="S119" t="s">
        <v>700</v>
      </c>
      <c r="T119" t="s">
        <v>700</v>
      </c>
      <c r="U119" t="s">
        <v>700</v>
      </c>
      <c r="V119" t="s">
        <v>700</v>
      </c>
      <c r="W119" t="s">
        <v>700</v>
      </c>
      <c r="X119" t="s">
        <v>700</v>
      </c>
      <c r="Y119" t="s">
        <v>700</v>
      </c>
      <c r="Z119" t="s">
        <v>700</v>
      </c>
      <c r="AA119">
        <v>1</v>
      </c>
      <c r="AB119" t="s">
        <v>700</v>
      </c>
      <c r="AC119">
        <v>1</v>
      </c>
      <c r="AD119">
        <v>3</v>
      </c>
      <c r="AE119">
        <v>2</v>
      </c>
      <c r="AF119" t="s">
        <v>700</v>
      </c>
      <c r="AG119" t="s">
        <v>700</v>
      </c>
      <c r="AH119" t="s">
        <v>700</v>
      </c>
    </row>
    <row r="120" spans="1:34" ht="42.95" customHeight="1" x14ac:dyDescent="0.25">
      <c r="A120" t="s">
        <v>44</v>
      </c>
      <c r="B120" t="s">
        <v>45</v>
      </c>
      <c r="C120" t="s">
        <v>46</v>
      </c>
      <c r="D120" s="14"/>
      <c r="E120" t="s">
        <v>403</v>
      </c>
      <c r="F120" t="s">
        <v>404</v>
      </c>
      <c r="G120" t="s">
        <v>405</v>
      </c>
      <c r="H120" t="s">
        <v>172</v>
      </c>
      <c r="I120" s="1" t="s">
        <v>173</v>
      </c>
      <c r="J120" s="2">
        <v>432</v>
      </c>
      <c r="K120" s="2">
        <f>J120*L120</f>
        <v>18576</v>
      </c>
      <c r="L120" s="12">
        <v>43</v>
      </c>
      <c r="M120" t="s">
        <v>52</v>
      </c>
      <c r="N120" t="s">
        <v>135</v>
      </c>
      <c r="O120" t="s">
        <v>700</v>
      </c>
      <c r="P120" t="s">
        <v>700</v>
      </c>
      <c r="Q120">
        <v>1</v>
      </c>
      <c r="R120">
        <v>1</v>
      </c>
      <c r="S120">
        <v>2</v>
      </c>
      <c r="T120">
        <v>8</v>
      </c>
      <c r="U120">
        <v>3</v>
      </c>
      <c r="V120">
        <v>11</v>
      </c>
      <c r="W120">
        <v>5</v>
      </c>
      <c r="X120">
        <v>5</v>
      </c>
      <c r="Y120">
        <v>6</v>
      </c>
      <c r="Z120">
        <v>1</v>
      </c>
      <c r="AA120" t="s">
        <v>700</v>
      </c>
      <c r="AB120" t="s">
        <v>700</v>
      </c>
      <c r="AC120" t="s">
        <v>700</v>
      </c>
      <c r="AD120" t="s">
        <v>700</v>
      </c>
      <c r="AE120" t="s">
        <v>700</v>
      </c>
      <c r="AF120" t="s">
        <v>700</v>
      </c>
      <c r="AG120" t="s">
        <v>700</v>
      </c>
      <c r="AH120" t="s">
        <v>700</v>
      </c>
    </row>
    <row r="121" spans="1:34" ht="42.95" customHeight="1" x14ac:dyDescent="0.25">
      <c r="A121" t="s">
        <v>44</v>
      </c>
      <c r="B121" t="s">
        <v>45</v>
      </c>
      <c r="C121" t="s">
        <v>46</v>
      </c>
      <c r="D121" s="14"/>
      <c r="E121" t="s">
        <v>403</v>
      </c>
      <c r="F121" t="s">
        <v>404</v>
      </c>
      <c r="G121" t="s">
        <v>405</v>
      </c>
      <c r="H121" t="s">
        <v>172</v>
      </c>
      <c r="I121" s="1" t="s">
        <v>173</v>
      </c>
      <c r="J121" s="2">
        <v>432</v>
      </c>
      <c r="K121" s="2">
        <f>J121*L121</f>
        <v>864</v>
      </c>
      <c r="L121" s="12">
        <v>2</v>
      </c>
      <c r="M121" t="s">
        <v>52</v>
      </c>
      <c r="N121" t="s">
        <v>53</v>
      </c>
      <c r="O121" t="s">
        <v>700</v>
      </c>
      <c r="P121" t="s">
        <v>700</v>
      </c>
      <c r="Q121" t="s">
        <v>700</v>
      </c>
      <c r="R121" t="s">
        <v>700</v>
      </c>
      <c r="S121">
        <v>1</v>
      </c>
      <c r="T121" t="s">
        <v>700</v>
      </c>
      <c r="U121" t="s">
        <v>700</v>
      </c>
      <c r="V121" t="s">
        <v>700</v>
      </c>
      <c r="W121" t="s">
        <v>700</v>
      </c>
      <c r="X121" t="s">
        <v>700</v>
      </c>
      <c r="Y121">
        <v>1</v>
      </c>
      <c r="Z121" t="s">
        <v>700</v>
      </c>
      <c r="AA121" t="s">
        <v>700</v>
      </c>
      <c r="AB121" t="s">
        <v>700</v>
      </c>
      <c r="AC121" t="s">
        <v>700</v>
      </c>
      <c r="AD121" t="s">
        <v>700</v>
      </c>
      <c r="AE121" t="s">
        <v>700</v>
      </c>
      <c r="AF121" t="s">
        <v>700</v>
      </c>
      <c r="AG121" t="s">
        <v>700</v>
      </c>
      <c r="AH121" t="s">
        <v>700</v>
      </c>
    </row>
    <row r="122" spans="1:34" ht="72" customHeight="1" x14ac:dyDescent="0.25">
      <c r="A122" t="s">
        <v>44</v>
      </c>
      <c r="B122" t="s">
        <v>45</v>
      </c>
      <c r="C122" t="s">
        <v>46</v>
      </c>
      <c r="E122" t="s">
        <v>406</v>
      </c>
      <c r="F122" t="s">
        <v>407</v>
      </c>
      <c r="G122" t="s">
        <v>408</v>
      </c>
      <c r="H122" t="s">
        <v>224</v>
      </c>
      <c r="I122" s="1" t="s">
        <v>225</v>
      </c>
      <c r="J122" s="2">
        <v>474</v>
      </c>
      <c r="K122" s="2">
        <f>J122*L122</f>
        <v>7584</v>
      </c>
      <c r="L122" s="12">
        <v>16</v>
      </c>
      <c r="M122" t="s">
        <v>52</v>
      </c>
      <c r="N122" t="s">
        <v>53</v>
      </c>
      <c r="O122">
        <v>1</v>
      </c>
      <c r="P122" t="s">
        <v>700</v>
      </c>
      <c r="Q122" t="s">
        <v>700</v>
      </c>
      <c r="R122" t="s">
        <v>700</v>
      </c>
      <c r="S122" t="s">
        <v>700</v>
      </c>
      <c r="T122" t="s">
        <v>700</v>
      </c>
      <c r="U122" t="s">
        <v>700</v>
      </c>
      <c r="V122" t="s">
        <v>700</v>
      </c>
      <c r="W122" t="s">
        <v>700</v>
      </c>
      <c r="X122">
        <v>8</v>
      </c>
      <c r="Y122">
        <v>4</v>
      </c>
      <c r="Z122" t="s">
        <v>700</v>
      </c>
      <c r="AA122" t="s">
        <v>700</v>
      </c>
      <c r="AB122">
        <v>1</v>
      </c>
      <c r="AC122">
        <v>2</v>
      </c>
      <c r="AD122" t="s">
        <v>700</v>
      </c>
      <c r="AE122" t="s">
        <v>700</v>
      </c>
      <c r="AF122" t="s">
        <v>700</v>
      </c>
      <c r="AG122" t="s">
        <v>700</v>
      </c>
      <c r="AH122" t="s">
        <v>700</v>
      </c>
    </row>
    <row r="123" spans="1:34" ht="50.1" customHeight="1" x14ac:dyDescent="0.25">
      <c r="A123" t="s">
        <v>44</v>
      </c>
      <c r="B123" t="s">
        <v>45</v>
      </c>
      <c r="C123" t="s">
        <v>46</v>
      </c>
      <c r="D123" s="14"/>
      <c r="E123" t="s">
        <v>409</v>
      </c>
      <c r="F123" t="s">
        <v>410</v>
      </c>
      <c r="G123" t="s">
        <v>411</v>
      </c>
      <c r="H123" t="s">
        <v>75</v>
      </c>
      <c r="I123" s="1" t="s">
        <v>76</v>
      </c>
      <c r="J123" s="2">
        <v>468</v>
      </c>
      <c r="K123" s="2">
        <f>J123*L123</f>
        <v>1872</v>
      </c>
      <c r="L123" s="12">
        <v>4</v>
      </c>
      <c r="M123" t="s">
        <v>52</v>
      </c>
      <c r="N123" t="s">
        <v>53</v>
      </c>
      <c r="O123" t="s">
        <v>700</v>
      </c>
      <c r="P123" t="s">
        <v>700</v>
      </c>
      <c r="Q123" t="s">
        <v>700</v>
      </c>
      <c r="R123" t="s">
        <v>700</v>
      </c>
      <c r="S123" t="s">
        <v>700</v>
      </c>
      <c r="T123" t="s">
        <v>700</v>
      </c>
      <c r="U123" t="s">
        <v>700</v>
      </c>
      <c r="V123">
        <v>1</v>
      </c>
      <c r="W123" t="s">
        <v>700</v>
      </c>
      <c r="X123">
        <v>1</v>
      </c>
      <c r="Y123">
        <v>1</v>
      </c>
      <c r="Z123">
        <v>1</v>
      </c>
      <c r="AA123" t="s">
        <v>700</v>
      </c>
      <c r="AB123" t="s">
        <v>700</v>
      </c>
      <c r="AC123" t="s">
        <v>700</v>
      </c>
      <c r="AD123" t="s">
        <v>700</v>
      </c>
      <c r="AE123" t="s">
        <v>700</v>
      </c>
      <c r="AF123" t="s">
        <v>700</v>
      </c>
      <c r="AG123" t="s">
        <v>700</v>
      </c>
      <c r="AH123" t="s">
        <v>700</v>
      </c>
    </row>
    <row r="124" spans="1:34" ht="50.1" customHeight="1" x14ac:dyDescent="0.25">
      <c r="A124" t="s">
        <v>44</v>
      </c>
      <c r="B124" t="s">
        <v>45</v>
      </c>
      <c r="C124" t="s">
        <v>46</v>
      </c>
      <c r="D124" s="14"/>
      <c r="E124" t="s">
        <v>409</v>
      </c>
      <c r="F124" t="s">
        <v>412</v>
      </c>
      <c r="G124" t="s">
        <v>411</v>
      </c>
      <c r="H124" t="s">
        <v>151</v>
      </c>
      <c r="I124" s="1" t="s">
        <v>152</v>
      </c>
      <c r="J124" s="2">
        <v>444</v>
      </c>
      <c r="K124" s="2">
        <f>J124*L124</f>
        <v>7548</v>
      </c>
      <c r="L124" s="12">
        <v>17</v>
      </c>
      <c r="M124" t="s">
        <v>52</v>
      </c>
      <c r="N124" t="s">
        <v>53</v>
      </c>
      <c r="O124" t="s">
        <v>700</v>
      </c>
      <c r="P124" t="s">
        <v>700</v>
      </c>
      <c r="Q124" t="s">
        <v>700</v>
      </c>
      <c r="R124" t="s">
        <v>700</v>
      </c>
      <c r="S124">
        <v>2</v>
      </c>
      <c r="T124">
        <v>2</v>
      </c>
      <c r="U124">
        <v>3</v>
      </c>
      <c r="V124">
        <v>2</v>
      </c>
      <c r="W124">
        <v>3</v>
      </c>
      <c r="X124">
        <v>2</v>
      </c>
      <c r="Y124" t="s">
        <v>700</v>
      </c>
      <c r="Z124">
        <v>1</v>
      </c>
      <c r="AA124">
        <v>2</v>
      </c>
      <c r="AB124" t="s">
        <v>700</v>
      </c>
      <c r="AC124" t="s">
        <v>700</v>
      </c>
      <c r="AD124" t="s">
        <v>700</v>
      </c>
      <c r="AE124" t="s">
        <v>700</v>
      </c>
      <c r="AF124" t="s">
        <v>700</v>
      </c>
      <c r="AG124" t="s">
        <v>700</v>
      </c>
      <c r="AH124" t="s">
        <v>700</v>
      </c>
    </row>
    <row r="125" spans="1:34" ht="72" customHeight="1" x14ac:dyDescent="0.25">
      <c r="A125" t="s">
        <v>44</v>
      </c>
      <c r="B125" t="s">
        <v>45</v>
      </c>
      <c r="C125" t="s">
        <v>46</v>
      </c>
      <c r="E125" t="s">
        <v>413</v>
      </c>
      <c r="F125" t="s">
        <v>414</v>
      </c>
      <c r="G125" t="s">
        <v>415</v>
      </c>
      <c r="H125" t="s">
        <v>50</v>
      </c>
      <c r="I125" s="1" t="s">
        <v>51</v>
      </c>
      <c r="J125" s="2">
        <v>804</v>
      </c>
      <c r="K125" s="2">
        <f>J125*L125</f>
        <v>4020</v>
      </c>
      <c r="L125" s="12">
        <v>5</v>
      </c>
      <c r="M125" t="s">
        <v>52</v>
      </c>
      <c r="N125" t="s">
        <v>53</v>
      </c>
      <c r="O125" t="s">
        <v>700</v>
      </c>
      <c r="P125" t="s">
        <v>700</v>
      </c>
      <c r="Q125" t="s">
        <v>700</v>
      </c>
      <c r="R125">
        <v>1</v>
      </c>
      <c r="S125" t="s">
        <v>700</v>
      </c>
      <c r="T125" t="s">
        <v>700</v>
      </c>
      <c r="U125" t="s">
        <v>700</v>
      </c>
      <c r="V125" t="s">
        <v>700</v>
      </c>
      <c r="W125">
        <v>1</v>
      </c>
      <c r="X125">
        <v>1</v>
      </c>
      <c r="Y125" t="s">
        <v>700</v>
      </c>
      <c r="Z125">
        <v>1</v>
      </c>
      <c r="AA125">
        <v>1</v>
      </c>
      <c r="AB125" t="s">
        <v>700</v>
      </c>
      <c r="AC125" t="s">
        <v>700</v>
      </c>
      <c r="AD125" t="s">
        <v>700</v>
      </c>
      <c r="AE125" t="s">
        <v>700</v>
      </c>
      <c r="AF125" t="s">
        <v>700</v>
      </c>
      <c r="AG125" t="s">
        <v>700</v>
      </c>
      <c r="AH125" t="s">
        <v>700</v>
      </c>
    </row>
    <row r="126" spans="1:34" ht="41.1" customHeight="1" x14ac:dyDescent="0.25">
      <c r="A126" t="s">
        <v>44</v>
      </c>
      <c r="B126" t="s">
        <v>45</v>
      </c>
      <c r="C126" t="s">
        <v>46</v>
      </c>
      <c r="D126" s="14"/>
      <c r="E126" t="s">
        <v>416</v>
      </c>
      <c r="F126" t="s">
        <v>417</v>
      </c>
      <c r="G126" t="s">
        <v>418</v>
      </c>
      <c r="H126" t="s">
        <v>419</v>
      </c>
      <c r="I126" s="1" t="s">
        <v>420</v>
      </c>
      <c r="J126" s="2">
        <v>624</v>
      </c>
      <c r="K126" s="2">
        <f>J126*L126</f>
        <v>6864</v>
      </c>
      <c r="L126" s="12">
        <v>11</v>
      </c>
      <c r="M126" t="s">
        <v>52</v>
      </c>
      <c r="N126" t="s">
        <v>135</v>
      </c>
      <c r="O126" t="s">
        <v>700</v>
      </c>
      <c r="P126" t="s">
        <v>700</v>
      </c>
      <c r="Q126">
        <v>2</v>
      </c>
      <c r="R126">
        <v>1</v>
      </c>
      <c r="S126">
        <v>1</v>
      </c>
      <c r="T126" t="s">
        <v>700</v>
      </c>
      <c r="U126" t="s">
        <v>700</v>
      </c>
      <c r="V126" t="s">
        <v>700</v>
      </c>
      <c r="W126" t="s">
        <v>700</v>
      </c>
      <c r="X126">
        <v>1</v>
      </c>
      <c r="Y126">
        <v>2</v>
      </c>
      <c r="Z126">
        <v>2</v>
      </c>
      <c r="AA126">
        <v>2</v>
      </c>
      <c r="AB126" t="s">
        <v>700</v>
      </c>
      <c r="AC126" t="s">
        <v>700</v>
      </c>
      <c r="AD126" t="s">
        <v>700</v>
      </c>
      <c r="AE126" t="s">
        <v>700</v>
      </c>
      <c r="AF126" t="s">
        <v>700</v>
      </c>
      <c r="AG126" t="s">
        <v>700</v>
      </c>
      <c r="AH126" t="s">
        <v>700</v>
      </c>
    </row>
    <row r="127" spans="1:34" ht="41.1" customHeight="1" x14ac:dyDescent="0.25">
      <c r="A127" t="s">
        <v>44</v>
      </c>
      <c r="B127" t="s">
        <v>45</v>
      </c>
      <c r="C127" t="s">
        <v>46</v>
      </c>
      <c r="D127" s="14"/>
      <c r="E127" t="s">
        <v>416</v>
      </c>
      <c r="F127" t="s">
        <v>421</v>
      </c>
      <c r="G127" t="s">
        <v>418</v>
      </c>
      <c r="H127" t="s">
        <v>57</v>
      </c>
      <c r="I127" s="1" t="s">
        <v>58</v>
      </c>
      <c r="J127" s="2">
        <v>624</v>
      </c>
      <c r="K127" s="2">
        <f>J127*L127</f>
        <v>10608</v>
      </c>
      <c r="L127" s="12">
        <v>17</v>
      </c>
      <c r="M127" t="s">
        <v>52</v>
      </c>
      <c r="N127" t="s">
        <v>53</v>
      </c>
      <c r="O127" t="s">
        <v>700</v>
      </c>
      <c r="P127">
        <v>2</v>
      </c>
      <c r="Q127" t="s">
        <v>700</v>
      </c>
      <c r="R127">
        <v>1</v>
      </c>
      <c r="S127">
        <v>2</v>
      </c>
      <c r="T127">
        <v>1</v>
      </c>
      <c r="U127">
        <v>1</v>
      </c>
      <c r="V127">
        <v>1</v>
      </c>
      <c r="W127" t="s">
        <v>700</v>
      </c>
      <c r="X127">
        <v>1</v>
      </c>
      <c r="Y127">
        <v>1</v>
      </c>
      <c r="Z127">
        <v>3</v>
      </c>
      <c r="AA127">
        <v>4</v>
      </c>
      <c r="AB127" t="s">
        <v>700</v>
      </c>
      <c r="AC127" t="s">
        <v>700</v>
      </c>
      <c r="AD127" t="s">
        <v>700</v>
      </c>
      <c r="AE127" t="s">
        <v>700</v>
      </c>
      <c r="AF127" t="s">
        <v>700</v>
      </c>
      <c r="AG127" t="s">
        <v>700</v>
      </c>
      <c r="AH127" t="s">
        <v>700</v>
      </c>
    </row>
    <row r="128" spans="1:34" ht="42.95" customHeight="1" x14ac:dyDescent="0.25">
      <c r="A128" t="s">
        <v>44</v>
      </c>
      <c r="B128" t="s">
        <v>45</v>
      </c>
      <c r="C128" t="s">
        <v>46</v>
      </c>
      <c r="D128" s="14"/>
      <c r="E128" t="s">
        <v>422</v>
      </c>
      <c r="F128" t="s">
        <v>423</v>
      </c>
      <c r="G128" t="s">
        <v>424</v>
      </c>
      <c r="H128" t="s">
        <v>50</v>
      </c>
      <c r="I128" s="1" t="s">
        <v>51</v>
      </c>
      <c r="J128" s="2">
        <v>660</v>
      </c>
      <c r="K128" s="2">
        <f>J128*L128</f>
        <v>3300</v>
      </c>
      <c r="L128" s="12">
        <v>5</v>
      </c>
      <c r="M128" t="s">
        <v>52</v>
      </c>
      <c r="N128" t="s">
        <v>135</v>
      </c>
      <c r="O128" t="s">
        <v>700</v>
      </c>
      <c r="P128" t="s">
        <v>700</v>
      </c>
      <c r="Q128">
        <v>3</v>
      </c>
      <c r="R128">
        <v>2</v>
      </c>
      <c r="S128" t="s">
        <v>700</v>
      </c>
      <c r="T128" t="s">
        <v>700</v>
      </c>
      <c r="U128" t="s">
        <v>700</v>
      </c>
      <c r="V128" t="s">
        <v>700</v>
      </c>
      <c r="W128" t="s">
        <v>700</v>
      </c>
      <c r="X128" t="s">
        <v>700</v>
      </c>
      <c r="Y128" t="s">
        <v>700</v>
      </c>
      <c r="Z128" t="s">
        <v>700</v>
      </c>
      <c r="AA128" t="s">
        <v>700</v>
      </c>
      <c r="AB128" t="s">
        <v>700</v>
      </c>
      <c r="AC128" t="s">
        <v>700</v>
      </c>
      <c r="AD128" t="s">
        <v>700</v>
      </c>
      <c r="AE128" t="s">
        <v>700</v>
      </c>
      <c r="AF128" t="s">
        <v>700</v>
      </c>
      <c r="AG128" t="s">
        <v>700</v>
      </c>
      <c r="AH128" t="s">
        <v>700</v>
      </c>
    </row>
    <row r="129" spans="1:34" ht="42.95" customHeight="1" x14ac:dyDescent="0.25">
      <c r="A129" t="s">
        <v>44</v>
      </c>
      <c r="B129" t="s">
        <v>45</v>
      </c>
      <c r="C129" t="s">
        <v>46</v>
      </c>
      <c r="D129" s="14"/>
      <c r="E129" t="s">
        <v>422</v>
      </c>
      <c r="F129" t="s">
        <v>425</v>
      </c>
      <c r="G129" t="s">
        <v>424</v>
      </c>
      <c r="H129" t="s">
        <v>57</v>
      </c>
      <c r="I129" s="1" t="s">
        <v>58</v>
      </c>
      <c r="J129" s="2">
        <v>696</v>
      </c>
      <c r="K129" s="2">
        <f>J129*L129</f>
        <v>32712</v>
      </c>
      <c r="L129" s="12">
        <v>47</v>
      </c>
      <c r="M129" t="s">
        <v>52</v>
      </c>
      <c r="N129" t="s">
        <v>53</v>
      </c>
      <c r="O129">
        <v>1</v>
      </c>
      <c r="P129" t="s">
        <v>700</v>
      </c>
      <c r="Q129">
        <v>3</v>
      </c>
      <c r="R129">
        <v>2</v>
      </c>
      <c r="S129">
        <v>6</v>
      </c>
      <c r="T129">
        <v>8</v>
      </c>
      <c r="U129">
        <v>8</v>
      </c>
      <c r="V129">
        <v>6</v>
      </c>
      <c r="W129">
        <v>6</v>
      </c>
      <c r="X129">
        <v>3</v>
      </c>
      <c r="Y129">
        <v>2</v>
      </c>
      <c r="Z129" t="s">
        <v>700</v>
      </c>
      <c r="AA129">
        <v>1</v>
      </c>
      <c r="AB129" t="s">
        <v>700</v>
      </c>
      <c r="AC129">
        <v>1</v>
      </c>
      <c r="AD129" t="s">
        <v>700</v>
      </c>
      <c r="AE129" t="s">
        <v>700</v>
      </c>
      <c r="AF129" t="s">
        <v>700</v>
      </c>
      <c r="AG129" t="s">
        <v>700</v>
      </c>
      <c r="AH129" t="s">
        <v>700</v>
      </c>
    </row>
    <row r="130" spans="1:34" ht="45.95" customHeight="1" x14ac:dyDescent="0.25">
      <c r="A130" t="s">
        <v>44</v>
      </c>
      <c r="B130" t="s">
        <v>45</v>
      </c>
      <c r="C130" t="s">
        <v>46</v>
      </c>
      <c r="D130" s="14"/>
      <c r="E130" t="s">
        <v>426</v>
      </c>
      <c r="F130" t="s">
        <v>427</v>
      </c>
      <c r="G130" t="s">
        <v>418</v>
      </c>
      <c r="H130" t="s">
        <v>50</v>
      </c>
      <c r="I130" s="1" t="s">
        <v>51</v>
      </c>
      <c r="J130" s="2">
        <v>660</v>
      </c>
      <c r="K130" s="2">
        <f>J130*L130</f>
        <v>16500</v>
      </c>
      <c r="L130" s="12">
        <v>25</v>
      </c>
      <c r="M130" t="s">
        <v>52</v>
      </c>
      <c r="N130" t="s">
        <v>53</v>
      </c>
      <c r="O130">
        <v>2</v>
      </c>
      <c r="P130">
        <v>1</v>
      </c>
      <c r="Q130" t="s">
        <v>700</v>
      </c>
      <c r="R130" t="s">
        <v>700</v>
      </c>
      <c r="S130">
        <v>3</v>
      </c>
      <c r="T130">
        <v>3</v>
      </c>
      <c r="U130">
        <v>3</v>
      </c>
      <c r="V130">
        <v>2</v>
      </c>
      <c r="W130">
        <v>1</v>
      </c>
      <c r="X130">
        <v>2</v>
      </c>
      <c r="Y130">
        <v>4</v>
      </c>
      <c r="Z130">
        <v>2</v>
      </c>
      <c r="AA130">
        <v>1</v>
      </c>
      <c r="AB130">
        <v>1</v>
      </c>
      <c r="AC130" t="s">
        <v>700</v>
      </c>
      <c r="AD130" t="s">
        <v>700</v>
      </c>
      <c r="AE130" t="s">
        <v>700</v>
      </c>
      <c r="AF130" t="s">
        <v>700</v>
      </c>
      <c r="AG130" t="s">
        <v>700</v>
      </c>
      <c r="AH130" t="s">
        <v>700</v>
      </c>
    </row>
    <row r="131" spans="1:34" ht="45.95" customHeight="1" x14ac:dyDescent="0.25">
      <c r="A131" t="s">
        <v>44</v>
      </c>
      <c r="B131" t="s">
        <v>45</v>
      </c>
      <c r="C131" t="s">
        <v>46</v>
      </c>
      <c r="D131" s="14"/>
      <c r="E131" t="s">
        <v>426</v>
      </c>
      <c r="F131" t="s">
        <v>428</v>
      </c>
      <c r="G131" t="s">
        <v>418</v>
      </c>
      <c r="H131" t="s">
        <v>130</v>
      </c>
      <c r="I131" s="1" t="s">
        <v>131</v>
      </c>
      <c r="J131" s="2">
        <v>660</v>
      </c>
      <c r="K131" s="2">
        <f>J131*L131</f>
        <v>3300</v>
      </c>
      <c r="L131" s="12">
        <v>5</v>
      </c>
      <c r="M131" t="s">
        <v>52</v>
      </c>
      <c r="N131" t="s">
        <v>53</v>
      </c>
      <c r="O131" t="s">
        <v>700</v>
      </c>
      <c r="P131" t="s">
        <v>700</v>
      </c>
      <c r="Q131" t="s">
        <v>700</v>
      </c>
      <c r="R131" t="s">
        <v>700</v>
      </c>
      <c r="S131" t="s">
        <v>700</v>
      </c>
      <c r="T131">
        <v>1</v>
      </c>
      <c r="U131" t="s">
        <v>700</v>
      </c>
      <c r="V131" t="s">
        <v>700</v>
      </c>
      <c r="W131" t="s">
        <v>700</v>
      </c>
      <c r="X131">
        <v>1</v>
      </c>
      <c r="Y131" t="s">
        <v>700</v>
      </c>
      <c r="Z131">
        <v>1</v>
      </c>
      <c r="AA131">
        <v>1</v>
      </c>
      <c r="AB131">
        <v>1</v>
      </c>
      <c r="AC131" t="s">
        <v>700</v>
      </c>
      <c r="AD131" t="s">
        <v>700</v>
      </c>
      <c r="AE131" t="s">
        <v>700</v>
      </c>
      <c r="AF131" t="s">
        <v>700</v>
      </c>
      <c r="AG131" t="s">
        <v>700</v>
      </c>
      <c r="AH131" t="s">
        <v>700</v>
      </c>
    </row>
    <row r="132" spans="1:34" ht="41.1" customHeight="1" x14ac:dyDescent="0.25">
      <c r="A132" t="s">
        <v>44</v>
      </c>
      <c r="B132" t="s">
        <v>45</v>
      </c>
      <c r="C132" t="s">
        <v>46</v>
      </c>
      <c r="D132" s="14"/>
      <c r="E132" t="s">
        <v>429</v>
      </c>
      <c r="F132" t="s">
        <v>430</v>
      </c>
      <c r="G132" t="s">
        <v>431</v>
      </c>
      <c r="H132" t="s">
        <v>50</v>
      </c>
      <c r="I132" s="1" t="s">
        <v>51</v>
      </c>
      <c r="J132" s="2">
        <v>780</v>
      </c>
      <c r="K132" s="2">
        <f>J132*L132</f>
        <v>6240</v>
      </c>
      <c r="L132" s="12">
        <v>8</v>
      </c>
      <c r="M132" t="s">
        <v>52</v>
      </c>
      <c r="N132" t="s">
        <v>53</v>
      </c>
      <c r="O132" t="s">
        <v>700</v>
      </c>
      <c r="P132" t="s">
        <v>700</v>
      </c>
      <c r="Q132" t="s">
        <v>700</v>
      </c>
      <c r="R132">
        <v>2</v>
      </c>
      <c r="S132">
        <v>1</v>
      </c>
      <c r="T132">
        <v>1</v>
      </c>
      <c r="U132">
        <v>2</v>
      </c>
      <c r="V132" t="s">
        <v>700</v>
      </c>
      <c r="W132" t="s">
        <v>700</v>
      </c>
      <c r="X132" t="s">
        <v>700</v>
      </c>
      <c r="Y132" t="s">
        <v>700</v>
      </c>
      <c r="Z132" t="s">
        <v>700</v>
      </c>
      <c r="AA132">
        <v>2</v>
      </c>
      <c r="AB132" t="s">
        <v>700</v>
      </c>
      <c r="AC132" t="s">
        <v>700</v>
      </c>
      <c r="AD132" t="s">
        <v>700</v>
      </c>
      <c r="AE132" t="s">
        <v>700</v>
      </c>
      <c r="AF132" t="s">
        <v>700</v>
      </c>
      <c r="AG132" t="s">
        <v>700</v>
      </c>
      <c r="AH132" t="s">
        <v>700</v>
      </c>
    </row>
    <row r="133" spans="1:34" ht="41.1" customHeight="1" x14ac:dyDescent="0.25">
      <c r="A133" t="s">
        <v>44</v>
      </c>
      <c r="B133" t="s">
        <v>45</v>
      </c>
      <c r="C133" t="s">
        <v>46</v>
      </c>
      <c r="D133" s="14"/>
      <c r="E133" t="s">
        <v>429</v>
      </c>
      <c r="F133" t="s">
        <v>432</v>
      </c>
      <c r="G133" t="s">
        <v>431</v>
      </c>
      <c r="H133" t="s">
        <v>65</v>
      </c>
      <c r="I133" s="1" t="s">
        <v>66</v>
      </c>
      <c r="J133" s="2">
        <v>780</v>
      </c>
      <c r="K133" s="2">
        <f>J133*L133</f>
        <v>14820</v>
      </c>
      <c r="L133" s="12">
        <v>19</v>
      </c>
      <c r="M133" t="s">
        <v>52</v>
      </c>
      <c r="N133" t="s">
        <v>53</v>
      </c>
      <c r="O133" t="s">
        <v>700</v>
      </c>
      <c r="P133" t="s">
        <v>700</v>
      </c>
      <c r="Q133" t="s">
        <v>700</v>
      </c>
      <c r="R133" t="s">
        <v>700</v>
      </c>
      <c r="S133">
        <v>3</v>
      </c>
      <c r="T133">
        <v>3</v>
      </c>
      <c r="U133">
        <v>2</v>
      </c>
      <c r="V133">
        <v>1</v>
      </c>
      <c r="W133">
        <v>2</v>
      </c>
      <c r="X133">
        <v>1</v>
      </c>
      <c r="Y133">
        <v>3</v>
      </c>
      <c r="Z133">
        <v>2</v>
      </c>
      <c r="AA133">
        <v>2</v>
      </c>
      <c r="AB133" t="s">
        <v>700</v>
      </c>
      <c r="AC133" t="s">
        <v>700</v>
      </c>
      <c r="AD133" t="s">
        <v>700</v>
      </c>
      <c r="AE133" t="s">
        <v>700</v>
      </c>
      <c r="AF133" t="s">
        <v>700</v>
      </c>
      <c r="AG133" t="s">
        <v>700</v>
      </c>
      <c r="AH133" t="s">
        <v>700</v>
      </c>
    </row>
    <row r="134" spans="1:34" ht="72" customHeight="1" x14ac:dyDescent="0.25">
      <c r="A134" t="s">
        <v>44</v>
      </c>
      <c r="B134" t="s">
        <v>45</v>
      </c>
      <c r="C134" t="s">
        <v>46</v>
      </c>
      <c r="E134" t="s">
        <v>433</v>
      </c>
      <c r="F134" t="s">
        <v>434</v>
      </c>
      <c r="G134" t="s">
        <v>435</v>
      </c>
      <c r="H134" t="s">
        <v>232</v>
      </c>
      <c r="I134" s="1" t="s">
        <v>233</v>
      </c>
      <c r="J134" s="2">
        <v>492</v>
      </c>
      <c r="K134" s="2">
        <f>J134*L134</f>
        <v>3444</v>
      </c>
      <c r="L134" s="12">
        <v>7</v>
      </c>
      <c r="M134" t="s">
        <v>52</v>
      </c>
      <c r="N134" t="s">
        <v>53</v>
      </c>
      <c r="O134" t="s">
        <v>700</v>
      </c>
      <c r="P134">
        <v>3</v>
      </c>
      <c r="Q134" t="s">
        <v>700</v>
      </c>
      <c r="R134">
        <v>1</v>
      </c>
      <c r="S134" t="s">
        <v>700</v>
      </c>
      <c r="T134" t="s">
        <v>700</v>
      </c>
      <c r="U134" t="s">
        <v>700</v>
      </c>
      <c r="V134" t="s">
        <v>700</v>
      </c>
      <c r="W134" t="s">
        <v>700</v>
      </c>
      <c r="X134" t="s">
        <v>700</v>
      </c>
      <c r="Y134">
        <v>1</v>
      </c>
      <c r="Z134">
        <v>2</v>
      </c>
      <c r="AA134" t="s">
        <v>700</v>
      </c>
      <c r="AB134" t="s">
        <v>700</v>
      </c>
      <c r="AC134" t="s">
        <v>700</v>
      </c>
      <c r="AD134" t="s">
        <v>700</v>
      </c>
      <c r="AE134" t="s">
        <v>700</v>
      </c>
      <c r="AF134" t="s">
        <v>700</v>
      </c>
      <c r="AG134" t="s">
        <v>700</v>
      </c>
      <c r="AH134" t="s">
        <v>700</v>
      </c>
    </row>
    <row r="135" spans="1:34" ht="72" customHeight="1" x14ac:dyDescent="0.25">
      <c r="A135" t="s">
        <v>44</v>
      </c>
      <c r="B135" t="s">
        <v>45</v>
      </c>
      <c r="C135" t="s">
        <v>46</v>
      </c>
      <c r="E135" t="s">
        <v>433</v>
      </c>
      <c r="F135" t="s">
        <v>436</v>
      </c>
      <c r="G135" t="s">
        <v>435</v>
      </c>
      <c r="H135" t="s">
        <v>151</v>
      </c>
      <c r="I135" s="1" t="s">
        <v>152</v>
      </c>
      <c r="J135" s="2">
        <v>468</v>
      </c>
      <c r="K135" s="2">
        <f>J135*L135</f>
        <v>1872</v>
      </c>
      <c r="L135" s="12">
        <v>4</v>
      </c>
      <c r="M135" t="s">
        <v>52</v>
      </c>
      <c r="N135" t="s">
        <v>53</v>
      </c>
      <c r="O135" t="s">
        <v>700</v>
      </c>
      <c r="P135" t="s">
        <v>700</v>
      </c>
      <c r="Q135">
        <v>2</v>
      </c>
      <c r="R135" t="s">
        <v>700</v>
      </c>
      <c r="S135" t="s">
        <v>700</v>
      </c>
      <c r="T135" t="s">
        <v>700</v>
      </c>
      <c r="U135" t="s">
        <v>700</v>
      </c>
      <c r="V135" t="s">
        <v>700</v>
      </c>
      <c r="W135" t="s">
        <v>700</v>
      </c>
      <c r="X135" t="s">
        <v>700</v>
      </c>
      <c r="Y135" t="s">
        <v>700</v>
      </c>
      <c r="Z135" t="s">
        <v>700</v>
      </c>
      <c r="AA135" t="s">
        <v>700</v>
      </c>
      <c r="AB135" t="s">
        <v>700</v>
      </c>
      <c r="AC135" t="s">
        <v>700</v>
      </c>
      <c r="AD135">
        <v>1</v>
      </c>
      <c r="AE135">
        <v>1</v>
      </c>
      <c r="AF135" t="s">
        <v>700</v>
      </c>
      <c r="AG135" t="s">
        <v>700</v>
      </c>
      <c r="AH135" t="s">
        <v>700</v>
      </c>
    </row>
    <row r="136" spans="1:34" ht="72" customHeight="1" x14ac:dyDescent="0.25">
      <c r="A136" t="s">
        <v>44</v>
      </c>
      <c r="B136" t="s">
        <v>45</v>
      </c>
      <c r="C136" t="s">
        <v>46</v>
      </c>
      <c r="E136" t="s">
        <v>437</v>
      </c>
      <c r="F136" t="s">
        <v>438</v>
      </c>
      <c r="G136" t="s">
        <v>439</v>
      </c>
      <c r="H136" t="s">
        <v>232</v>
      </c>
      <c r="I136" s="1" t="s">
        <v>233</v>
      </c>
      <c r="J136" s="2">
        <v>504</v>
      </c>
      <c r="K136" s="2">
        <f>J136*L136</f>
        <v>5544</v>
      </c>
      <c r="L136" s="12">
        <v>11</v>
      </c>
      <c r="M136" t="s">
        <v>52</v>
      </c>
      <c r="N136" t="s">
        <v>53</v>
      </c>
      <c r="O136">
        <v>2</v>
      </c>
      <c r="P136">
        <v>4</v>
      </c>
      <c r="Q136" t="s">
        <v>700</v>
      </c>
      <c r="R136" t="s">
        <v>700</v>
      </c>
      <c r="S136">
        <v>1</v>
      </c>
      <c r="T136">
        <v>2</v>
      </c>
      <c r="U136">
        <v>1</v>
      </c>
      <c r="V136" t="s">
        <v>700</v>
      </c>
      <c r="W136" t="s">
        <v>700</v>
      </c>
      <c r="X136" t="s">
        <v>700</v>
      </c>
      <c r="Y136" t="s">
        <v>700</v>
      </c>
      <c r="Z136" t="s">
        <v>700</v>
      </c>
      <c r="AA136" t="s">
        <v>700</v>
      </c>
      <c r="AB136" t="s">
        <v>700</v>
      </c>
      <c r="AC136" t="s">
        <v>700</v>
      </c>
      <c r="AD136">
        <v>1</v>
      </c>
      <c r="AE136" t="s">
        <v>700</v>
      </c>
      <c r="AF136" t="s">
        <v>700</v>
      </c>
      <c r="AG136" t="s">
        <v>700</v>
      </c>
      <c r="AH136" t="s">
        <v>700</v>
      </c>
    </row>
    <row r="137" spans="1:34" ht="72" customHeight="1" x14ac:dyDescent="0.25">
      <c r="A137" t="s">
        <v>44</v>
      </c>
      <c r="B137" t="s">
        <v>45</v>
      </c>
      <c r="C137" t="s">
        <v>46</v>
      </c>
      <c r="E137" t="s">
        <v>440</v>
      </c>
      <c r="F137" t="s">
        <v>441</v>
      </c>
      <c r="G137" t="s">
        <v>442</v>
      </c>
      <c r="H137" t="s">
        <v>75</v>
      </c>
      <c r="I137" s="1" t="s">
        <v>76</v>
      </c>
      <c r="J137" s="2">
        <v>540</v>
      </c>
      <c r="K137" s="2">
        <f>J137*L137</f>
        <v>3780</v>
      </c>
      <c r="L137" s="12">
        <v>7</v>
      </c>
      <c r="M137" t="s">
        <v>52</v>
      </c>
      <c r="N137" t="s">
        <v>135</v>
      </c>
      <c r="O137">
        <v>3</v>
      </c>
      <c r="P137">
        <v>1</v>
      </c>
      <c r="Q137" t="s">
        <v>700</v>
      </c>
      <c r="R137">
        <v>1</v>
      </c>
      <c r="S137">
        <v>2</v>
      </c>
      <c r="T137" t="s">
        <v>700</v>
      </c>
      <c r="U137" t="s">
        <v>700</v>
      </c>
      <c r="V137" t="s">
        <v>700</v>
      </c>
      <c r="W137" t="s">
        <v>700</v>
      </c>
      <c r="X137" t="s">
        <v>700</v>
      </c>
      <c r="Y137" t="s">
        <v>700</v>
      </c>
      <c r="Z137" t="s">
        <v>700</v>
      </c>
      <c r="AA137" t="s">
        <v>700</v>
      </c>
      <c r="AB137" t="s">
        <v>700</v>
      </c>
      <c r="AC137" t="s">
        <v>700</v>
      </c>
      <c r="AD137" t="s">
        <v>700</v>
      </c>
      <c r="AE137" t="s">
        <v>700</v>
      </c>
      <c r="AF137" t="s">
        <v>700</v>
      </c>
      <c r="AG137" t="s">
        <v>700</v>
      </c>
      <c r="AH137" t="s">
        <v>700</v>
      </c>
    </row>
    <row r="138" spans="1:34" ht="72" customHeight="1" x14ac:dyDescent="0.25">
      <c r="A138" t="s">
        <v>44</v>
      </c>
      <c r="B138" t="s">
        <v>45</v>
      </c>
      <c r="C138" t="s">
        <v>46</v>
      </c>
      <c r="E138" t="s">
        <v>443</v>
      </c>
      <c r="F138" t="s">
        <v>444</v>
      </c>
      <c r="G138" t="s">
        <v>445</v>
      </c>
      <c r="H138" t="s">
        <v>75</v>
      </c>
      <c r="I138" s="1" t="s">
        <v>76</v>
      </c>
      <c r="J138" s="2">
        <v>540</v>
      </c>
      <c r="K138" s="2">
        <f>J138*L138</f>
        <v>1080</v>
      </c>
      <c r="L138" s="12">
        <v>2</v>
      </c>
      <c r="M138" t="s">
        <v>52</v>
      </c>
      <c r="N138" t="s">
        <v>135</v>
      </c>
      <c r="O138" t="s">
        <v>700</v>
      </c>
      <c r="P138" t="s">
        <v>700</v>
      </c>
      <c r="Q138" t="s">
        <v>700</v>
      </c>
      <c r="R138" t="s">
        <v>700</v>
      </c>
      <c r="S138" t="s">
        <v>700</v>
      </c>
      <c r="T138" t="s">
        <v>700</v>
      </c>
      <c r="U138" t="s">
        <v>700</v>
      </c>
      <c r="V138" t="s">
        <v>700</v>
      </c>
      <c r="W138">
        <v>1</v>
      </c>
      <c r="X138">
        <v>1</v>
      </c>
      <c r="Y138" t="s">
        <v>700</v>
      </c>
      <c r="Z138" t="s">
        <v>700</v>
      </c>
      <c r="AA138" t="s">
        <v>700</v>
      </c>
      <c r="AB138" t="s">
        <v>700</v>
      </c>
      <c r="AC138" t="s">
        <v>700</v>
      </c>
      <c r="AD138" t="s">
        <v>700</v>
      </c>
      <c r="AE138" t="s">
        <v>700</v>
      </c>
      <c r="AF138" t="s">
        <v>700</v>
      </c>
      <c r="AG138" t="s">
        <v>700</v>
      </c>
      <c r="AH138" t="s">
        <v>700</v>
      </c>
    </row>
    <row r="139" spans="1:34" ht="72" customHeight="1" x14ac:dyDescent="0.25">
      <c r="A139" t="s">
        <v>44</v>
      </c>
      <c r="B139" t="s">
        <v>45</v>
      </c>
      <c r="C139" t="s">
        <v>46</v>
      </c>
      <c r="E139" t="s">
        <v>443</v>
      </c>
      <c r="F139" t="s">
        <v>444</v>
      </c>
      <c r="G139" t="s">
        <v>445</v>
      </c>
      <c r="H139" t="s">
        <v>75</v>
      </c>
      <c r="I139" s="1" t="s">
        <v>76</v>
      </c>
      <c r="J139" s="2">
        <v>540</v>
      </c>
      <c r="K139" s="2">
        <f>J139*L139</f>
        <v>1080</v>
      </c>
      <c r="L139" s="12">
        <v>2</v>
      </c>
      <c r="M139" t="s">
        <v>52</v>
      </c>
      <c r="N139" t="s">
        <v>53</v>
      </c>
      <c r="O139" t="s">
        <v>700</v>
      </c>
      <c r="P139" t="s">
        <v>700</v>
      </c>
      <c r="Q139">
        <v>1</v>
      </c>
      <c r="R139" t="s">
        <v>700</v>
      </c>
      <c r="S139" t="s">
        <v>700</v>
      </c>
      <c r="T139">
        <v>1</v>
      </c>
      <c r="U139" t="s">
        <v>700</v>
      </c>
      <c r="V139" t="s">
        <v>700</v>
      </c>
      <c r="W139" t="s">
        <v>700</v>
      </c>
      <c r="X139" t="s">
        <v>700</v>
      </c>
      <c r="Y139" t="s">
        <v>700</v>
      </c>
      <c r="Z139" t="s">
        <v>700</v>
      </c>
      <c r="AA139" t="s">
        <v>700</v>
      </c>
      <c r="AB139" t="s">
        <v>700</v>
      </c>
      <c r="AC139" t="s">
        <v>700</v>
      </c>
      <c r="AD139" t="s">
        <v>700</v>
      </c>
      <c r="AE139" t="s">
        <v>700</v>
      </c>
      <c r="AF139" t="s">
        <v>700</v>
      </c>
      <c r="AG139" t="s">
        <v>700</v>
      </c>
      <c r="AH139" t="s">
        <v>700</v>
      </c>
    </row>
    <row r="140" spans="1:34" ht="72" customHeight="1" x14ac:dyDescent="0.25">
      <c r="A140" t="s">
        <v>44</v>
      </c>
      <c r="B140" t="s">
        <v>45</v>
      </c>
      <c r="C140" t="s">
        <v>46</v>
      </c>
      <c r="E140" t="s">
        <v>446</v>
      </c>
      <c r="F140" t="s">
        <v>447</v>
      </c>
      <c r="G140" t="s">
        <v>448</v>
      </c>
      <c r="H140" t="s">
        <v>96</v>
      </c>
      <c r="I140" s="1" t="s">
        <v>97</v>
      </c>
      <c r="J140" s="2">
        <v>444</v>
      </c>
      <c r="K140" s="2">
        <f>J140*L140</f>
        <v>2220</v>
      </c>
      <c r="L140" s="12">
        <v>5</v>
      </c>
      <c r="M140" t="s">
        <v>52</v>
      </c>
      <c r="N140" t="s">
        <v>53</v>
      </c>
      <c r="O140">
        <v>1</v>
      </c>
      <c r="P140" t="s">
        <v>700</v>
      </c>
      <c r="Q140" t="s">
        <v>700</v>
      </c>
      <c r="R140" t="s">
        <v>700</v>
      </c>
      <c r="S140" t="s">
        <v>700</v>
      </c>
      <c r="T140" t="s">
        <v>700</v>
      </c>
      <c r="U140">
        <v>3</v>
      </c>
      <c r="V140" t="s">
        <v>700</v>
      </c>
      <c r="W140">
        <v>1</v>
      </c>
      <c r="X140" t="s">
        <v>700</v>
      </c>
      <c r="Y140" t="s">
        <v>700</v>
      </c>
      <c r="Z140" t="s">
        <v>700</v>
      </c>
      <c r="AA140" t="s">
        <v>700</v>
      </c>
      <c r="AB140" t="s">
        <v>700</v>
      </c>
      <c r="AC140" t="s">
        <v>700</v>
      </c>
      <c r="AD140" t="s">
        <v>700</v>
      </c>
      <c r="AE140" t="s">
        <v>700</v>
      </c>
      <c r="AF140" t="s">
        <v>700</v>
      </c>
      <c r="AG140" t="s">
        <v>700</v>
      </c>
      <c r="AH140" t="s">
        <v>700</v>
      </c>
    </row>
    <row r="141" spans="1:34" ht="72" customHeight="1" x14ac:dyDescent="0.25">
      <c r="A141" t="s">
        <v>44</v>
      </c>
      <c r="B141" t="s">
        <v>45</v>
      </c>
      <c r="C141" t="s">
        <v>46</v>
      </c>
      <c r="E141" t="s">
        <v>449</v>
      </c>
      <c r="F141" t="s">
        <v>450</v>
      </c>
      <c r="G141" t="s">
        <v>451</v>
      </c>
      <c r="H141" t="s">
        <v>50</v>
      </c>
      <c r="I141" s="1" t="s">
        <v>51</v>
      </c>
      <c r="J141" s="2">
        <v>504</v>
      </c>
      <c r="K141" s="2">
        <f>J141*L141</f>
        <v>5544</v>
      </c>
      <c r="L141" s="12">
        <v>11</v>
      </c>
      <c r="M141" t="s">
        <v>52</v>
      </c>
      <c r="N141" t="s">
        <v>53</v>
      </c>
      <c r="O141" t="s">
        <v>700</v>
      </c>
      <c r="P141" t="s">
        <v>700</v>
      </c>
      <c r="Q141">
        <v>1</v>
      </c>
      <c r="R141">
        <v>1</v>
      </c>
      <c r="S141">
        <v>1</v>
      </c>
      <c r="T141">
        <v>1</v>
      </c>
      <c r="U141">
        <v>2</v>
      </c>
      <c r="V141">
        <v>1</v>
      </c>
      <c r="W141">
        <v>1</v>
      </c>
      <c r="X141">
        <v>1</v>
      </c>
      <c r="Y141">
        <v>2</v>
      </c>
      <c r="Z141" t="s">
        <v>700</v>
      </c>
      <c r="AA141" t="s">
        <v>700</v>
      </c>
      <c r="AB141" t="s">
        <v>700</v>
      </c>
      <c r="AC141" t="s">
        <v>700</v>
      </c>
      <c r="AD141" t="s">
        <v>700</v>
      </c>
      <c r="AE141" t="s">
        <v>700</v>
      </c>
      <c r="AF141" t="s">
        <v>700</v>
      </c>
      <c r="AG141" t="s">
        <v>700</v>
      </c>
      <c r="AH141" t="s">
        <v>700</v>
      </c>
    </row>
    <row r="142" spans="1:34" ht="72" customHeight="1" x14ac:dyDescent="0.25">
      <c r="A142" t="s">
        <v>44</v>
      </c>
      <c r="B142" t="s">
        <v>45</v>
      </c>
      <c r="C142" t="s">
        <v>46</v>
      </c>
      <c r="E142" t="s">
        <v>452</v>
      </c>
      <c r="F142" t="s">
        <v>453</v>
      </c>
      <c r="G142" t="s">
        <v>454</v>
      </c>
      <c r="H142" t="s">
        <v>224</v>
      </c>
      <c r="I142" s="1" t="s">
        <v>225</v>
      </c>
      <c r="J142" s="2">
        <v>492</v>
      </c>
      <c r="K142" s="2">
        <f>J142*L142</f>
        <v>7872</v>
      </c>
      <c r="L142" s="12">
        <v>16</v>
      </c>
      <c r="M142" t="s">
        <v>52</v>
      </c>
      <c r="N142" t="s">
        <v>53</v>
      </c>
      <c r="O142" t="s">
        <v>700</v>
      </c>
      <c r="P142">
        <v>1</v>
      </c>
      <c r="Q142">
        <v>1</v>
      </c>
      <c r="R142">
        <v>1</v>
      </c>
      <c r="S142">
        <v>4</v>
      </c>
      <c r="T142" t="s">
        <v>700</v>
      </c>
      <c r="U142" t="s">
        <v>700</v>
      </c>
      <c r="V142">
        <v>2</v>
      </c>
      <c r="W142">
        <v>2</v>
      </c>
      <c r="X142">
        <v>1</v>
      </c>
      <c r="Y142">
        <v>1</v>
      </c>
      <c r="Z142">
        <v>1</v>
      </c>
      <c r="AA142" t="s">
        <v>700</v>
      </c>
      <c r="AB142" t="s">
        <v>700</v>
      </c>
      <c r="AC142">
        <v>1</v>
      </c>
      <c r="AD142" t="s">
        <v>700</v>
      </c>
      <c r="AE142">
        <v>1</v>
      </c>
      <c r="AF142" t="s">
        <v>700</v>
      </c>
      <c r="AG142" t="s">
        <v>700</v>
      </c>
      <c r="AH142" t="s">
        <v>700</v>
      </c>
    </row>
    <row r="143" spans="1:34" ht="72" customHeight="1" x14ac:dyDescent="0.25">
      <c r="A143" t="s">
        <v>44</v>
      </c>
      <c r="B143" t="s">
        <v>45</v>
      </c>
      <c r="C143" t="s">
        <v>46</v>
      </c>
      <c r="E143" t="s">
        <v>452</v>
      </c>
      <c r="F143" t="s">
        <v>455</v>
      </c>
      <c r="G143" t="s">
        <v>454</v>
      </c>
      <c r="H143" t="s">
        <v>151</v>
      </c>
      <c r="I143" s="1" t="s">
        <v>152</v>
      </c>
      <c r="J143" s="2">
        <v>492</v>
      </c>
      <c r="K143" s="2">
        <f>J143*L143</f>
        <v>3444</v>
      </c>
      <c r="L143" s="12">
        <v>7</v>
      </c>
      <c r="M143" t="s">
        <v>52</v>
      </c>
      <c r="N143" t="s">
        <v>53</v>
      </c>
      <c r="O143" t="s">
        <v>700</v>
      </c>
      <c r="P143" t="s">
        <v>700</v>
      </c>
      <c r="Q143" t="s">
        <v>700</v>
      </c>
      <c r="R143">
        <v>1</v>
      </c>
      <c r="S143" t="s">
        <v>700</v>
      </c>
      <c r="T143">
        <v>4</v>
      </c>
      <c r="U143">
        <v>1</v>
      </c>
      <c r="V143">
        <v>1</v>
      </c>
      <c r="W143" t="s">
        <v>700</v>
      </c>
      <c r="X143" t="s">
        <v>700</v>
      </c>
      <c r="Y143" t="s">
        <v>700</v>
      </c>
      <c r="Z143" t="s">
        <v>700</v>
      </c>
      <c r="AA143" t="s">
        <v>700</v>
      </c>
      <c r="AB143" t="s">
        <v>700</v>
      </c>
      <c r="AC143" t="s">
        <v>700</v>
      </c>
      <c r="AD143" t="s">
        <v>700</v>
      </c>
      <c r="AE143" t="s">
        <v>700</v>
      </c>
      <c r="AF143" t="s">
        <v>700</v>
      </c>
      <c r="AG143" t="s">
        <v>700</v>
      </c>
      <c r="AH143" t="s">
        <v>700</v>
      </c>
    </row>
    <row r="144" spans="1:34" ht="72" customHeight="1" x14ac:dyDescent="0.25">
      <c r="A144" t="s">
        <v>44</v>
      </c>
      <c r="B144" t="s">
        <v>45</v>
      </c>
      <c r="C144" t="s">
        <v>46</v>
      </c>
      <c r="E144" t="s">
        <v>452</v>
      </c>
      <c r="F144" t="s">
        <v>456</v>
      </c>
      <c r="G144" t="s">
        <v>454</v>
      </c>
      <c r="H144" t="s">
        <v>50</v>
      </c>
      <c r="I144" s="1" t="s">
        <v>51</v>
      </c>
      <c r="J144" s="2">
        <v>492</v>
      </c>
      <c r="K144" s="2">
        <f>J144*L144</f>
        <v>5412</v>
      </c>
      <c r="L144" s="12">
        <v>11</v>
      </c>
      <c r="M144" t="s">
        <v>52</v>
      </c>
      <c r="N144" t="s">
        <v>53</v>
      </c>
      <c r="O144" t="s">
        <v>700</v>
      </c>
      <c r="P144" t="s">
        <v>700</v>
      </c>
      <c r="Q144" t="s">
        <v>700</v>
      </c>
      <c r="R144" t="s">
        <v>700</v>
      </c>
      <c r="S144" t="s">
        <v>700</v>
      </c>
      <c r="T144">
        <v>3</v>
      </c>
      <c r="U144">
        <v>1</v>
      </c>
      <c r="V144" t="s">
        <v>700</v>
      </c>
      <c r="W144">
        <v>1</v>
      </c>
      <c r="X144" t="s">
        <v>700</v>
      </c>
      <c r="Y144">
        <v>3</v>
      </c>
      <c r="Z144" t="s">
        <v>700</v>
      </c>
      <c r="AA144">
        <v>1</v>
      </c>
      <c r="AB144" t="s">
        <v>700</v>
      </c>
      <c r="AC144">
        <v>2</v>
      </c>
      <c r="AD144" t="s">
        <v>700</v>
      </c>
      <c r="AE144" t="s">
        <v>700</v>
      </c>
      <c r="AF144" t="s">
        <v>700</v>
      </c>
      <c r="AG144" t="s">
        <v>700</v>
      </c>
      <c r="AH144" t="s">
        <v>700</v>
      </c>
    </row>
    <row r="145" spans="1:34" ht="72" customHeight="1" x14ac:dyDescent="0.25">
      <c r="A145" t="s">
        <v>44</v>
      </c>
      <c r="B145" t="s">
        <v>45</v>
      </c>
      <c r="C145" t="s">
        <v>46</v>
      </c>
      <c r="E145" t="s">
        <v>457</v>
      </c>
      <c r="F145" t="s">
        <v>458</v>
      </c>
      <c r="G145" t="s">
        <v>459</v>
      </c>
      <c r="H145" t="s">
        <v>232</v>
      </c>
      <c r="I145" s="1" t="s">
        <v>233</v>
      </c>
      <c r="J145" s="2">
        <v>492</v>
      </c>
      <c r="K145" s="2">
        <f>J145*L145</f>
        <v>14268</v>
      </c>
      <c r="L145" s="12">
        <v>29</v>
      </c>
      <c r="M145" t="s">
        <v>52</v>
      </c>
      <c r="N145" t="s">
        <v>53</v>
      </c>
      <c r="O145" t="s">
        <v>700</v>
      </c>
      <c r="P145" t="s">
        <v>700</v>
      </c>
      <c r="Q145" t="s">
        <v>700</v>
      </c>
      <c r="R145" t="s">
        <v>700</v>
      </c>
      <c r="S145">
        <v>1</v>
      </c>
      <c r="T145">
        <v>1</v>
      </c>
      <c r="U145">
        <v>1</v>
      </c>
      <c r="V145">
        <v>1</v>
      </c>
      <c r="W145" t="s">
        <v>700</v>
      </c>
      <c r="X145">
        <v>5</v>
      </c>
      <c r="Y145">
        <v>7</v>
      </c>
      <c r="Z145">
        <v>3</v>
      </c>
      <c r="AA145" t="s">
        <v>700</v>
      </c>
      <c r="AB145" t="s">
        <v>700</v>
      </c>
      <c r="AC145">
        <v>1</v>
      </c>
      <c r="AD145" t="s">
        <v>700</v>
      </c>
      <c r="AE145" t="s">
        <v>700</v>
      </c>
      <c r="AF145" t="s">
        <v>700</v>
      </c>
      <c r="AG145" t="s">
        <v>700</v>
      </c>
      <c r="AH145" t="s">
        <v>700</v>
      </c>
    </row>
    <row r="146" spans="1:34" ht="72" customHeight="1" x14ac:dyDescent="0.25">
      <c r="A146" t="s">
        <v>44</v>
      </c>
      <c r="B146" t="s">
        <v>45</v>
      </c>
      <c r="C146" t="s">
        <v>46</v>
      </c>
      <c r="E146" t="s">
        <v>460</v>
      </c>
      <c r="F146" t="s">
        <v>461</v>
      </c>
      <c r="G146" t="s">
        <v>462</v>
      </c>
      <c r="H146" t="s">
        <v>224</v>
      </c>
      <c r="I146" s="1" t="s">
        <v>225</v>
      </c>
      <c r="J146" s="2">
        <v>468</v>
      </c>
      <c r="K146" s="2">
        <f>J146*L146</f>
        <v>2340</v>
      </c>
      <c r="L146" s="12">
        <v>5</v>
      </c>
      <c r="M146" t="s">
        <v>52</v>
      </c>
      <c r="N146" t="s">
        <v>53</v>
      </c>
      <c r="O146" t="s">
        <v>700</v>
      </c>
      <c r="P146" t="s">
        <v>700</v>
      </c>
      <c r="Q146">
        <v>2</v>
      </c>
      <c r="R146" t="s">
        <v>700</v>
      </c>
      <c r="S146">
        <v>3</v>
      </c>
      <c r="T146" t="s">
        <v>700</v>
      </c>
      <c r="U146" t="s">
        <v>700</v>
      </c>
      <c r="V146" t="s">
        <v>700</v>
      </c>
      <c r="W146" t="s">
        <v>700</v>
      </c>
      <c r="X146" t="s">
        <v>700</v>
      </c>
      <c r="Y146" t="s">
        <v>700</v>
      </c>
      <c r="Z146" t="s">
        <v>700</v>
      </c>
      <c r="AA146" t="s">
        <v>700</v>
      </c>
      <c r="AB146" t="s">
        <v>700</v>
      </c>
      <c r="AC146" t="s">
        <v>700</v>
      </c>
      <c r="AD146" t="s">
        <v>700</v>
      </c>
      <c r="AE146" t="s">
        <v>700</v>
      </c>
      <c r="AF146" t="s">
        <v>700</v>
      </c>
      <c r="AG146" t="s">
        <v>700</v>
      </c>
      <c r="AH146" t="s">
        <v>700</v>
      </c>
    </row>
    <row r="147" spans="1:34" ht="72" customHeight="1" x14ac:dyDescent="0.25">
      <c r="A147" t="s">
        <v>44</v>
      </c>
      <c r="B147" t="s">
        <v>45</v>
      </c>
      <c r="C147" t="s">
        <v>46</v>
      </c>
      <c r="E147" t="s">
        <v>460</v>
      </c>
      <c r="F147" t="s">
        <v>463</v>
      </c>
      <c r="G147" t="s">
        <v>462</v>
      </c>
      <c r="H147" t="s">
        <v>151</v>
      </c>
      <c r="I147" s="1" t="s">
        <v>152</v>
      </c>
      <c r="J147" s="2">
        <v>468</v>
      </c>
      <c r="K147" s="2">
        <f>J147*L147</f>
        <v>2808</v>
      </c>
      <c r="L147" s="12">
        <v>6</v>
      </c>
      <c r="M147" t="s">
        <v>52</v>
      </c>
      <c r="N147" t="s">
        <v>53</v>
      </c>
      <c r="O147" t="s">
        <v>700</v>
      </c>
      <c r="P147">
        <v>2</v>
      </c>
      <c r="Q147" t="s">
        <v>700</v>
      </c>
      <c r="R147" t="s">
        <v>700</v>
      </c>
      <c r="S147">
        <v>1</v>
      </c>
      <c r="T147" t="s">
        <v>700</v>
      </c>
      <c r="U147" t="s">
        <v>700</v>
      </c>
      <c r="V147" t="s">
        <v>700</v>
      </c>
      <c r="W147" t="s">
        <v>700</v>
      </c>
      <c r="X147" t="s">
        <v>700</v>
      </c>
      <c r="Y147" t="s">
        <v>700</v>
      </c>
      <c r="Z147">
        <v>1</v>
      </c>
      <c r="AA147">
        <v>1</v>
      </c>
      <c r="AB147" t="s">
        <v>700</v>
      </c>
      <c r="AC147">
        <v>1</v>
      </c>
      <c r="AD147" t="s">
        <v>700</v>
      </c>
      <c r="AE147" t="s">
        <v>700</v>
      </c>
      <c r="AF147" t="s">
        <v>700</v>
      </c>
      <c r="AG147" t="s">
        <v>700</v>
      </c>
      <c r="AH147" t="s">
        <v>700</v>
      </c>
    </row>
    <row r="148" spans="1:34" ht="72" customHeight="1" x14ac:dyDescent="0.25">
      <c r="A148" t="s">
        <v>44</v>
      </c>
      <c r="B148" t="s">
        <v>45</v>
      </c>
      <c r="C148" t="s">
        <v>46</v>
      </c>
      <c r="E148" t="s">
        <v>464</v>
      </c>
      <c r="F148" t="s">
        <v>465</v>
      </c>
      <c r="G148" t="s">
        <v>466</v>
      </c>
      <c r="H148" t="s">
        <v>81</v>
      </c>
      <c r="I148" s="1" t="s">
        <v>82</v>
      </c>
      <c r="J148" s="2">
        <v>660</v>
      </c>
      <c r="K148" s="2">
        <f>J148*L148</f>
        <v>7260</v>
      </c>
      <c r="L148" s="12">
        <v>11</v>
      </c>
      <c r="M148" t="s">
        <v>52</v>
      </c>
      <c r="N148" t="s">
        <v>53</v>
      </c>
      <c r="O148">
        <v>1</v>
      </c>
      <c r="P148">
        <v>1</v>
      </c>
      <c r="Q148">
        <v>1</v>
      </c>
      <c r="R148" t="s">
        <v>700</v>
      </c>
      <c r="S148">
        <v>3</v>
      </c>
      <c r="T148">
        <v>1</v>
      </c>
      <c r="U148" t="s">
        <v>700</v>
      </c>
      <c r="V148" t="s">
        <v>700</v>
      </c>
      <c r="W148" t="s">
        <v>700</v>
      </c>
      <c r="X148">
        <v>2</v>
      </c>
      <c r="Y148" t="s">
        <v>700</v>
      </c>
      <c r="Z148" t="s">
        <v>700</v>
      </c>
      <c r="AA148" t="s">
        <v>700</v>
      </c>
      <c r="AB148" t="s">
        <v>700</v>
      </c>
      <c r="AC148">
        <v>1</v>
      </c>
      <c r="AD148" t="s">
        <v>700</v>
      </c>
      <c r="AE148">
        <v>1</v>
      </c>
      <c r="AF148" t="s">
        <v>700</v>
      </c>
      <c r="AG148" t="s">
        <v>700</v>
      </c>
      <c r="AH148" t="s">
        <v>700</v>
      </c>
    </row>
    <row r="149" spans="1:34" ht="72" customHeight="1" x14ac:dyDescent="0.25">
      <c r="A149" t="s">
        <v>44</v>
      </c>
      <c r="B149" t="s">
        <v>45</v>
      </c>
      <c r="C149" t="s">
        <v>46</v>
      </c>
      <c r="E149" t="s">
        <v>464</v>
      </c>
      <c r="F149" t="s">
        <v>467</v>
      </c>
      <c r="G149" t="s">
        <v>466</v>
      </c>
      <c r="H149" t="s">
        <v>362</v>
      </c>
      <c r="I149" s="1" t="s">
        <v>363</v>
      </c>
      <c r="J149" s="2">
        <v>660</v>
      </c>
      <c r="K149" s="2">
        <f>J149*L149</f>
        <v>8580</v>
      </c>
      <c r="L149" s="12">
        <v>13</v>
      </c>
      <c r="M149" t="s">
        <v>52</v>
      </c>
      <c r="N149" t="s">
        <v>135</v>
      </c>
      <c r="O149" t="s">
        <v>700</v>
      </c>
      <c r="P149">
        <v>3</v>
      </c>
      <c r="Q149">
        <v>3</v>
      </c>
      <c r="R149" t="s">
        <v>700</v>
      </c>
      <c r="S149">
        <v>3</v>
      </c>
      <c r="T149">
        <v>2</v>
      </c>
      <c r="U149" t="s">
        <v>700</v>
      </c>
      <c r="V149">
        <v>1</v>
      </c>
      <c r="W149">
        <v>1</v>
      </c>
      <c r="X149" t="s">
        <v>700</v>
      </c>
      <c r="Y149" t="s">
        <v>700</v>
      </c>
      <c r="Z149" t="s">
        <v>700</v>
      </c>
      <c r="AA149" t="s">
        <v>700</v>
      </c>
      <c r="AB149" t="s">
        <v>700</v>
      </c>
      <c r="AC149" t="s">
        <v>700</v>
      </c>
      <c r="AD149" t="s">
        <v>700</v>
      </c>
      <c r="AE149" t="s">
        <v>700</v>
      </c>
      <c r="AF149" t="s">
        <v>700</v>
      </c>
      <c r="AG149" t="s">
        <v>700</v>
      </c>
      <c r="AH149" t="s">
        <v>700</v>
      </c>
    </row>
    <row r="150" spans="1:34" ht="72" customHeight="1" x14ac:dyDescent="0.25">
      <c r="A150" t="s">
        <v>44</v>
      </c>
      <c r="B150" t="s">
        <v>45</v>
      </c>
      <c r="C150" t="s">
        <v>46</v>
      </c>
      <c r="E150" t="s">
        <v>464</v>
      </c>
      <c r="F150" t="s">
        <v>467</v>
      </c>
      <c r="G150" t="s">
        <v>466</v>
      </c>
      <c r="H150" t="s">
        <v>362</v>
      </c>
      <c r="I150" s="1" t="s">
        <v>363</v>
      </c>
      <c r="J150" s="2">
        <v>660</v>
      </c>
      <c r="K150" s="2">
        <f>J150*L150</f>
        <v>2640</v>
      </c>
      <c r="L150" s="12">
        <v>4</v>
      </c>
      <c r="M150" t="s">
        <v>52</v>
      </c>
      <c r="N150" t="s">
        <v>53</v>
      </c>
      <c r="O150" t="s">
        <v>700</v>
      </c>
      <c r="P150" t="s">
        <v>700</v>
      </c>
      <c r="Q150" t="s">
        <v>700</v>
      </c>
      <c r="R150" t="s">
        <v>700</v>
      </c>
      <c r="S150">
        <v>1</v>
      </c>
      <c r="T150" t="s">
        <v>700</v>
      </c>
      <c r="U150" t="s">
        <v>700</v>
      </c>
      <c r="V150">
        <v>2</v>
      </c>
      <c r="W150">
        <v>1</v>
      </c>
      <c r="X150" t="s">
        <v>700</v>
      </c>
      <c r="Y150" t="s">
        <v>700</v>
      </c>
      <c r="Z150" t="s">
        <v>700</v>
      </c>
      <c r="AA150" t="s">
        <v>700</v>
      </c>
      <c r="AB150" t="s">
        <v>700</v>
      </c>
      <c r="AC150" t="s">
        <v>700</v>
      </c>
      <c r="AD150" t="s">
        <v>700</v>
      </c>
      <c r="AE150" t="s">
        <v>700</v>
      </c>
      <c r="AF150" t="s">
        <v>700</v>
      </c>
      <c r="AG150" t="s">
        <v>700</v>
      </c>
      <c r="AH150" t="s">
        <v>700</v>
      </c>
    </row>
    <row r="151" spans="1:34" ht="72" customHeight="1" x14ac:dyDescent="0.25">
      <c r="A151" t="s">
        <v>44</v>
      </c>
      <c r="B151" t="s">
        <v>45</v>
      </c>
      <c r="C151" t="s">
        <v>46</v>
      </c>
      <c r="E151" t="s">
        <v>464</v>
      </c>
      <c r="F151" t="s">
        <v>468</v>
      </c>
      <c r="G151" t="s">
        <v>466</v>
      </c>
      <c r="H151" t="s">
        <v>50</v>
      </c>
      <c r="I151" s="1" t="s">
        <v>51</v>
      </c>
      <c r="J151" s="2">
        <v>636</v>
      </c>
      <c r="K151" s="2">
        <f>J151*L151</f>
        <v>3816</v>
      </c>
      <c r="L151" s="12">
        <v>6</v>
      </c>
      <c r="M151" t="s">
        <v>52</v>
      </c>
      <c r="N151" t="s">
        <v>53</v>
      </c>
      <c r="O151" t="s">
        <v>700</v>
      </c>
      <c r="P151">
        <v>1</v>
      </c>
      <c r="Q151" t="s">
        <v>700</v>
      </c>
      <c r="R151" t="s">
        <v>700</v>
      </c>
      <c r="S151" t="s">
        <v>700</v>
      </c>
      <c r="T151">
        <v>1</v>
      </c>
      <c r="U151" t="s">
        <v>700</v>
      </c>
      <c r="V151" t="s">
        <v>700</v>
      </c>
      <c r="W151">
        <v>1</v>
      </c>
      <c r="X151" t="s">
        <v>700</v>
      </c>
      <c r="Y151" t="s">
        <v>700</v>
      </c>
      <c r="Z151">
        <v>1</v>
      </c>
      <c r="AA151">
        <v>1</v>
      </c>
      <c r="AB151" t="s">
        <v>700</v>
      </c>
      <c r="AC151">
        <v>1</v>
      </c>
      <c r="AD151" t="s">
        <v>700</v>
      </c>
      <c r="AE151" t="s">
        <v>700</v>
      </c>
      <c r="AF151" t="s">
        <v>700</v>
      </c>
      <c r="AG151" t="s">
        <v>700</v>
      </c>
      <c r="AH151" t="s">
        <v>700</v>
      </c>
    </row>
    <row r="152" spans="1:34" ht="72" customHeight="1" x14ac:dyDescent="0.25">
      <c r="A152" t="s">
        <v>44</v>
      </c>
      <c r="B152" t="s">
        <v>45</v>
      </c>
      <c r="C152" t="s">
        <v>46</v>
      </c>
      <c r="E152" t="s">
        <v>469</v>
      </c>
      <c r="F152" t="s">
        <v>470</v>
      </c>
      <c r="G152" t="s">
        <v>471</v>
      </c>
      <c r="H152" t="s">
        <v>81</v>
      </c>
      <c r="I152" s="1" t="s">
        <v>82</v>
      </c>
      <c r="J152" s="2">
        <v>624</v>
      </c>
      <c r="K152" s="2">
        <f>J152*L152</f>
        <v>6240</v>
      </c>
      <c r="L152" s="12">
        <v>10</v>
      </c>
      <c r="M152" t="s">
        <v>52</v>
      </c>
      <c r="N152" t="s">
        <v>53</v>
      </c>
      <c r="O152">
        <v>1</v>
      </c>
      <c r="P152">
        <v>2</v>
      </c>
      <c r="Q152">
        <v>3</v>
      </c>
      <c r="R152" t="s">
        <v>700</v>
      </c>
      <c r="S152">
        <v>1</v>
      </c>
      <c r="T152" t="s">
        <v>700</v>
      </c>
      <c r="U152" t="s">
        <v>700</v>
      </c>
      <c r="V152" t="s">
        <v>700</v>
      </c>
      <c r="W152" t="s">
        <v>700</v>
      </c>
      <c r="X152" t="s">
        <v>700</v>
      </c>
      <c r="Y152">
        <v>1</v>
      </c>
      <c r="Z152" t="s">
        <v>700</v>
      </c>
      <c r="AA152">
        <v>1</v>
      </c>
      <c r="AB152" t="s">
        <v>700</v>
      </c>
      <c r="AC152" t="s">
        <v>700</v>
      </c>
      <c r="AD152">
        <v>1</v>
      </c>
      <c r="AE152" t="s">
        <v>700</v>
      </c>
      <c r="AF152" t="s">
        <v>700</v>
      </c>
      <c r="AG152" t="s">
        <v>700</v>
      </c>
      <c r="AH152" t="s">
        <v>700</v>
      </c>
    </row>
    <row r="153" spans="1:34" ht="72" customHeight="1" x14ac:dyDescent="0.25">
      <c r="A153" t="s">
        <v>44</v>
      </c>
      <c r="B153" t="s">
        <v>45</v>
      </c>
      <c r="C153" t="s">
        <v>46</v>
      </c>
      <c r="E153" t="s">
        <v>472</v>
      </c>
      <c r="F153" t="s">
        <v>473</v>
      </c>
      <c r="G153" t="s">
        <v>474</v>
      </c>
      <c r="H153" t="s">
        <v>50</v>
      </c>
      <c r="I153" s="1" t="s">
        <v>51</v>
      </c>
      <c r="J153" s="2">
        <v>636</v>
      </c>
      <c r="K153" s="2">
        <f>J153*L153</f>
        <v>636</v>
      </c>
      <c r="L153" s="12">
        <v>1</v>
      </c>
      <c r="M153" t="s">
        <v>52</v>
      </c>
      <c r="N153" t="s">
        <v>135</v>
      </c>
      <c r="O153" t="s">
        <v>700</v>
      </c>
      <c r="P153" t="s">
        <v>700</v>
      </c>
      <c r="Q153" t="s">
        <v>700</v>
      </c>
      <c r="R153" t="s">
        <v>700</v>
      </c>
      <c r="S153" t="s">
        <v>700</v>
      </c>
      <c r="T153" t="s">
        <v>700</v>
      </c>
      <c r="U153" t="s">
        <v>700</v>
      </c>
      <c r="V153">
        <v>1</v>
      </c>
      <c r="W153" t="s">
        <v>700</v>
      </c>
      <c r="X153" t="s">
        <v>700</v>
      </c>
      <c r="Y153" t="s">
        <v>700</v>
      </c>
      <c r="Z153" t="s">
        <v>700</v>
      </c>
      <c r="AA153" t="s">
        <v>700</v>
      </c>
      <c r="AB153" t="s">
        <v>700</v>
      </c>
      <c r="AC153" t="s">
        <v>700</v>
      </c>
      <c r="AD153" t="s">
        <v>700</v>
      </c>
      <c r="AE153" t="s">
        <v>700</v>
      </c>
      <c r="AF153" t="s">
        <v>700</v>
      </c>
      <c r="AG153" t="s">
        <v>700</v>
      </c>
      <c r="AH153" t="s">
        <v>700</v>
      </c>
    </row>
    <row r="154" spans="1:34" ht="72" customHeight="1" x14ac:dyDescent="0.25">
      <c r="A154" t="s">
        <v>44</v>
      </c>
      <c r="B154" t="s">
        <v>45</v>
      </c>
      <c r="C154" t="s">
        <v>46</v>
      </c>
      <c r="E154" t="s">
        <v>472</v>
      </c>
      <c r="F154" t="s">
        <v>473</v>
      </c>
      <c r="G154" t="s">
        <v>474</v>
      </c>
      <c r="H154" t="s">
        <v>50</v>
      </c>
      <c r="I154" s="1" t="s">
        <v>51</v>
      </c>
      <c r="J154" s="2">
        <v>636</v>
      </c>
      <c r="K154" s="2">
        <f>J154*L154</f>
        <v>2544</v>
      </c>
      <c r="L154" s="12">
        <v>4</v>
      </c>
      <c r="M154" t="s">
        <v>52</v>
      </c>
      <c r="N154" t="s">
        <v>53</v>
      </c>
      <c r="O154" t="s">
        <v>700</v>
      </c>
      <c r="P154" t="s">
        <v>700</v>
      </c>
      <c r="Q154" t="s">
        <v>700</v>
      </c>
      <c r="R154" t="s">
        <v>700</v>
      </c>
      <c r="S154">
        <v>2</v>
      </c>
      <c r="T154" t="s">
        <v>700</v>
      </c>
      <c r="U154" t="s">
        <v>700</v>
      </c>
      <c r="V154" t="s">
        <v>700</v>
      </c>
      <c r="W154" t="s">
        <v>700</v>
      </c>
      <c r="X154" t="s">
        <v>700</v>
      </c>
      <c r="Y154" t="s">
        <v>700</v>
      </c>
      <c r="Z154">
        <v>1</v>
      </c>
      <c r="AA154">
        <v>1</v>
      </c>
      <c r="AB154" t="s">
        <v>700</v>
      </c>
      <c r="AC154" t="s">
        <v>700</v>
      </c>
      <c r="AD154" t="s">
        <v>700</v>
      </c>
      <c r="AE154" t="s">
        <v>700</v>
      </c>
      <c r="AF154" t="s">
        <v>700</v>
      </c>
      <c r="AG154" t="s">
        <v>700</v>
      </c>
      <c r="AH154" t="s">
        <v>700</v>
      </c>
    </row>
    <row r="155" spans="1:34" ht="72" customHeight="1" x14ac:dyDescent="0.25">
      <c r="A155" t="s">
        <v>44</v>
      </c>
      <c r="B155" t="s">
        <v>45</v>
      </c>
      <c r="C155" t="s">
        <v>46</v>
      </c>
      <c r="E155" t="s">
        <v>475</v>
      </c>
      <c r="F155" t="s">
        <v>476</v>
      </c>
      <c r="G155" t="s">
        <v>477</v>
      </c>
      <c r="H155" t="s">
        <v>81</v>
      </c>
      <c r="I155" s="1" t="s">
        <v>82</v>
      </c>
      <c r="J155" s="2">
        <v>624</v>
      </c>
      <c r="K155" s="2">
        <f>J155*L155</f>
        <v>16848</v>
      </c>
      <c r="L155" s="12">
        <v>27</v>
      </c>
      <c r="M155" t="s">
        <v>52</v>
      </c>
      <c r="N155" t="s">
        <v>53</v>
      </c>
      <c r="O155">
        <v>1</v>
      </c>
      <c r="P155">
        <v>2</v>
      </c>
      <c r="Q155">
        <v>1</v>
      </c>
      <c r="R155">
        <v>1</v>
      </c>
      <c r="S155">
        <v>2</v>
      </c>
      <c r="T155">
        <v>3</v>
      </c>
      <c r="U155">
        <v>4</v>
      </c>
      <c r="V155">
        <v>4</v>
      </c>
      <c r="W155" t="s">
        <v>700</v>
      </c>
      <c r="X155">
        <v>1</v>
      </c>
      <c r="Y155">
        <v>2</v>
      </c>
      <c r="Z155">
        <v>3</v>
      </c>
      <c r="AA155" t="s">
        <v>700</v>
      </c>
      <c r="AB155">
        <v>3</v>
      </c>
      <c r="AC155" t="s">
        <v>700</v>
      </c>
      <c r="AD155" t="s">
        <v>700</v>
      </c>
      <c r="AE155" t="s">
        <v>700</v>
      </c>
      <c r="AF155" t="s">
        <v>700</v>
      </c>
      <c r="AG155" t="s">
        <v>700</v>
      </c>
      <c r="AH155" t="s">
        <v>700</v>
      </c>
    </row>
    <row r="156" spans="1:34" ht="72" customHeight="1" x14ac:dyDescent="0.25">
      <c r="A156" t="s">
        <v>44</v>
      </c>
      <c r="B156" t="s">
        <v>45</v>
      </c>
      <c r="C156" t="s">
        <v>46</v>
      </c>
      <c r="E156" t="s">
        <v>478</v>
      </c>
      <c r="F156" t="s">
        <v>479</v>
      </c>
      <c r="G156" t="s">
        <v>480</v>
      </c>
      <c r="H156" t="s">
        <v>481</v>
      </c>
      <c r="I156" s="1" t="s">
        <v>482</v>
      </c>
      <c r="J156" s="2">
        <v>660</v>
      </c>
      <c r="K156" s="2">
        <f>J156*L156</f>
        <v>3960</v>
      </c>
      <c r="L156" s="12">
        <v>6</v>
      </c>
      <c r="M156" t="s">
        <v>52</v>
      </c>
      <c r="N156" t="s">
        <v>53</v>
      </c>
      <c r="O156" t="s">
        <v>700</v>
      </c>
      <c r="P156" t="s">
        <v>700</v>
      </c>
      <c r="Q156" t="s">
        <v>700</v>
      </c>
      <c r="R156">
        <v>2</v>
      </c>
      <c r="S156" t="s">
        <v>700</v>
      </c>
      <c r="T156" t="s">
        <v>700</v>
      </c>
      <c r="U156" t="s">
        <v>700</v>
      </c>
      <c r="V156" t="s">
        <v>700</v>
      </c>
      <c r="W156" t="s">
        <v>700</v>
      </c>
      <c r="X156" t="s">
        <v>700</v>
      </c>
      <c r="Y156" t="s">
        <v>700</v>
      </c>
      <c r="Z156" t="s">
        <v>700</v>
      </c>
      <c r="AA156">
        <v>4</v>
      </c>
      <c r="AB156" t="s">
        <v>700</v>
      </c>
      <c r="AC156" t="s">
        <v>700</v>
      </c>
      <c r="AD156" t="s">
        <v>700</v>
      </c>
      <c r="AE156" t="s">
        <v>700</v>
      </c>
      <c r="AF156" t="s">
        <v>700</v>
      </c>
      <c r="AG156" t="s">
        <v>700</v>
      </c>
      <c r="AH156" t="s">
        <v>700</v>
      </c>
    </row>
    <row r="157" spans="1:34" ht="72" customHeight="1" x14ac:dyDescent="0.25">
      <c r="A157" t="s">
        <v>44</v>
      </c>
      <c r="B157" t="s">
        <v>45</v>
      </c>
      <c r="C157" t="s">
        <v>46</v>
      </c>
      <c r="E157" t="s">
        <v>478</v>
      </c>
      <c r="F157" t="s">
        <v>483</v>
      </c>
      <c r="G157" t="s">
        <v>480</v>
      </c>
      <c r="H157" t="s">
        <v>224</v>
      </c>
      <c r="I157" s="1" t="s">
        <v>225</v>
      </c>
      <c r="J157" s="2">
        <v>540</v>
      </c>
      <c r="K157" s="2">
        <f>J157*L157</f>
        <v>2160</v>
      </c>
      <c r="L157" s="12">
        <v>4</v>
      </c>
      <c r="M157" t="s">
        <v>52</v>
      </c>
      <c r="N157" t="s">
        <v>53</v>
      </c>
      <c r="O157" t="s">
        <v>700</v>
      </c>
      <c r="P157" t="s">
        <v>700</v>
      </c>
      <c r="Q157" t="s">
        <v>700</v>
      </c>
      <c r="R157" t="s">
        <v>700</v>
      </c>
      <c r="S157">
        <v>1</v>
      </c>
      <c r="T157" t="s">
        <v>700</v>
      </c>
      <c r="U157">
        <v>1</v>
      </c>
      <c r="V157" t="s">
        <v>700</v>
      </c>
      <c r="W157" t="s">
        <v>700</v>
      </c>
      <c r="X157">
        <v>1</v>
      </c>
      <c r="Y157">
        <v>1</v>
      </c>
      <c r="Z157" t="s">
        <v>700</v>
      </c>
      <c r="AA157" t="s">
        <v>700</v>
      </c>
      <c r="AB157" t="s">
        <v>700</v>
      </c>
      <c r="AC157" t="s">
        <v>700</v>
      </c>
      <c r="AD157" t="s">
        <v>700</v>
      </c>
      <c r="AE157" t="s">
        <v>700</v>
      </c>
      <c r="AF157" t="s">
        <v>700</v>
      </c>
      <c r="AG157" t="s">
        <v>700</v>
      </c>
      <c r="AH157" t="s">
        <v>700</v>
      </c>
    </row>
    <row r="158" spans="1:34" ht="72" customHeight="1" x14ac:dyDescent="0.25">
      <c r="A158" t="s">
        <v>44</v>
      </c>
      <c r="B158" t="s">
        <v>45</v>
      </c>
      <c r="C158" t="s">
        <v>46</v>
      </c>
      <c r="E158" t="s">
        <v>478</v>
      </c>
      <c r="F158" t="s">
        <v>484</v>
      </c>
      <c r="G158" t="s">
        <v>480</v>
      </c>
      <c r="H158" t="s">
        <v>96</v>
      </c>
      <c r="I158" s="1" t="s">
        <v>97</v>
      </c>
      <c r="J158" s="2">
        <v>540</v>
      </c>
      <c r="K158" s="2">
        <f>J158*L158</f>
        <v>2160</v>
      </c>
      <c r="L158" s="12">
        <v>4</v>
      </c>
      <c r="M158" t="s">
        <v>52</v>
      </c>
      <c r="N158" t="s">
        <v>53</v>
      </c>
      <c r="O158" t="s">
        <v>700</v>
      </c>
      <c r="P158" t="s">
        <v>700</v>
      </c>
      <c r="Q158" t="s">
        <v>700</v>
      </c>
      <c r="R158" t="s">
        <v>700</v>
      </c>
      <c r="S158" t="s">
        <v>700</v>
      </c>
      <c r="T158" t="s">
        <v>700</v>
      </c>
      <c r="U158">
        <v>1</v>
      </c>
      <c r="V158" t="s">
        <v>700</v>
      </c>
      <c r="W158" t="s">
        <v>700</v>
      </c>
      <c r="X158" t="s">
        <v>700</v>
      </c>
      <c r="Y158" t="s">
        <v>700</v>
      </c>
      <c r="Z158">
        <v>2</v>
      </c>
      <c r="AA158">
        <v>1</v>
      </c>
      <c r="AB158" t="s">
        <v>700</v>
      </c>
      <c r="AC158" t="s">
        <v>700</v>
      </c>
      <c r="AD158" t="s">
        <v>700</v>
      </c>
      <c r="AE158" t="s">
        <v>700</v>
      </c>
      <c r="AF158" t="s">
        <v>700</v>
      </c>
      <c r="AG158" t="s">
        <v>700</v>
      </c>
      <c r="AH158" t="s">
        <v>700</v>
      </c>
    </row>
    <row r="159" spans="1:34" ht="72" customHeight="1" x14ac:dyDescent="0.25">
      <c r="A159" t="s">
        <v>44</v>
      </c>
      <c r="B159" t="s">
        <v>45</v>
      </c>
      <c r="C159" t="s">
        <v>46</v>
      </c>
      <c r="E159" t="s">
        <v>485</v>
      </c>
      <c r="F159" t="s">
        <v>486</v>
      </c>
      <c r="G159" t="s">
        <v>487</v>
      </c>
      <c r="H159" t="s">
        <v>151</v>
      </c>
      <c r="I159" s="1" t="s">
        <v>152</v>
      </c>
      <c r="J159" s="2">
        <v>468</v>
      </c>
      <c r="K159" s="2">
        <f>J159*L159</f>
        <v>6552</v>
      </c>
      <c r="L159" s="12">
        <v>14</v>
      </c>
      <c r="M159" t="s">
        <v>52</v>
      </c>
      <c r="N159" t="s">
        <v>53</v>
      </c>
      <c r="O159">
        <v>1</v>
      </c>
      <c r="P159">
        <v>1</v>
      </c>
      <c r="Q159" t="s">
        <v>700</v>
      </c>
      <c r="R159" t="s">
        <v>700</v>
      </c>
      <c r="S159" t="s">
        <v>700</v>
      </c>
      <c r="T159">
        <v>2</v>
      </c>
      <c r="U159">
        <v>2</v>
      </c>
      <c r="V159">
        <v>1</v>
      </c>
      <c r="W159" t="s">
        <v>700</v>
      </c>
      <c r="X159" t="s">
        <v>700</v>
      </c>
      <c r="Y159">
        <v>2</v>
      </c>
      <c r="Z159">
        <v>5</v>
      </c>
      <c r="AA159" t="s">
        <v>700</v>
      </c>
      <c r="AB159" t="s">
        <v>700</v>
      </c>
      <c r="AC159" t="s">
        <v>700</v>
      </c>
      <c r="AD159" t="s">
        <v>700</v>
      </c>
      <c r="AE159" t="s">
        <v>700</v>
      </c>
      <c r="AF159" t="s">
        <v>700</v>
      </c>
      <c r="AG159" t="s">
        <v>700</v>
      </c>
      <c r="AH159" t="s">
        <v>700</v>
      </c>
    </row>
    <row r="160" spans="1:34" ht="72" customHeight="1" x14ac:dyDescent="0.25">
      <c r="A160" t="s">
        <v>44</v>
      </c>
      <c r="B160" t="s">
        <v>45</v>
      </c>
      <c r="C160" t="s">
        <v>46</v>
      </c>
      <c r="E160" t="s">
        <v>488</v>
      </c>
      <c r="F160" t="s">
        <v>489</v>
      </c>
      <c r="G160" t="s">
        <v>490</v>
      </c>
      <c r="H160" t="s">
        <v>491</v>
      </c>
      <c r="I160" s="1" t="s">
        <v>492</v>
      </c>
      <c r="J160" s="2">
        <v>660</v>
      </c>
      <c r="K160" s="2">
        <f>J160*L160</f>
        <v>3300</v>
      </c>
      <c r="L160" s="12">
        <v>5</v>
      </c>
      <c r="M160" t="s">
        <v>52</v>
      </c>
      <c r="N160" t="s">
        <v>53</v>
      </c>
      <c r="O160">
        <v>1</v>
      </c>
      <c r="P160">
        <v>1</v>
      </c>
      <c r="Q160" t="s">
        <v>700</v>
      </c>
      <c r="R160" t="s">
        <v>700</v>
      </c>
      <c r="S160" t="s">
        <v>700</v>
      </c>
      <c r="T160" t="s">
        <v>700</v>
      </c>
      <c r="U160">
        <v>2</v>
      </c>
      <c r="V160" t="s">
        <v>700</v>
      </c>
      <c r="W160">
        <v>1</v>
      </c>
      <c r="X160" t="s">
        <v>700</v>
      </c>
      <c r="Y160" t="s">
        <v>700</v>
      </c>
      <c r="Z160" t="s">
        <v>700</v>
      </c>
      <c r="AA160" t="s">
        <v>700</v>
      </c>
      <c r="AB160" t="s">
        <v>700</v>
      </c>
      <c r="AC160" t="s">
        <v>700</v>
      </c>
      <c r="AD160" t="s">
        <v>700</v>
      </c>
      <c r="AE160" t="s">
        <v>700</v>
      </c>
      <c r="AF160" t="s">
        <v>700</v>
      </c>
      <c r="AG160" t="s">
        <v>700</v>
      </c>
      <c r="AH160" t="s">
        <v>700</v>
      </c>
    </row>
    <row r="161" spans="1:34" ht="72" customHeight="1" x14ac:dyDescent="0.25">
      <c r="A161" t="s">
        <v>44</v>
      </c>
      <c r="B161" t="s">
        <v>45</v>
      </c>
      <c r="C161" t="s">
        <v>46</v>
      </c>
      <c r="E161" t="s">
        <v>488</v>
      </c>
      <c r="F161" t="s">
        <v>493</v>
      </c>
      <c r="G161" t="s">
        <v>490</v>
      </c>
      <c r="H161" t="s">
        <v>494</v>
      </c>
      <c r="I161" s="1" t="s">
        <v>495</v>
      </c>
      <c r="J161" s="2">
        <v>660</v>
      </c>
      <c r="K161" s="2">
        <f>J161*L161</f>
        <v>21120</v>
      </c>
      <c r="L161" s="12">
        <v>32</v>
      </c>
      <c r="M161" t="s">
        <v>52</v>
      </c>
      <c r="N161" t="s">
        <v>53</v>
      </c>
      <c r="O161">
        <v>1</v>
      </c>
      <c r="P161" t="s">
        <v>700</v>
      </c>
      <c r="Q161">
        <v>2</v>
      </c>
      <c r="R161">
        <v>2</v>
      </c>
      <c r="S161">
        <v>3</v>
      </c>
      <c r="T161">
        <v>4</v>
      </c>
      <c r="U161" t="s">
        <v>700</v>
      </c>
      <c r="V161">
        <v>3</v>
      </c>
      <c r="W161">
        <v>7</v>
      </c>
      <c r="X161">
        <v>5</v>
      </c>
      <c r="Y161">
        <v>4</v>
      </c>
      <c r="Z161">
        <v>1</v>
      </c>
      <c r="AA161" t="s">
        <v>700</v>
      </c>
      <c r="AB161" t="s">
        <v>700</v>
      </c>
      <c r="AC161" t="s">
        <v>700</v>
      </c>
      <c r="AD161" t="s">
        <v>700</v>
      </c>
      <c r="AE161" t="s">
        <v>700</v>
      </c>
      <c r="AF161" t="s">
        <v>700</v>
      </c>
      <c r="AG161" t="s">
        <v>700</v>
      </c>
      <c r="AH161" t="s">
        <v>700</v>
      </c>
    </row>
    <row r="162" spans="1:34" ht="72" customHeight="1" x14ac:dyDescent="0.25">
      <c r="A162" t="s">
        <v>44</v>
      </c>
      <c r="B162" t="s">
        <v>45</v>
      </c>
      <c r="C162" t="s">
        <v>46</v>
      </c>
      <c r="E162" t="s">
        <v>488</v>
      </c>
      <c r="F162" t="s">
        <v>496</v>
      </c>
      <c r="G162" t="s">
        <v>490</v>
      </c>
      <c r="H162" t="s">
        <v>497</v>
      </c>
      <c r="I162" s="1" t="s">
        <v>498</v>
      </c>
      <c r="J162" s="2">
        <v>660</v>
      </c>
      <c r="K162" s="2">
        <f>J162*L162</f>
        <v>25080</v>
      </c>
      <c r="L162" s="12">
        <v>38</v>
      </c>
      <c r="M162" t="s">
        <v>52</v>
      </c>
      <c r="N162" t="s">
        <v>53</v>
      </c>
      <c r="O162">
        <v>1</v>
      </c>
      <c r="P162">
        <v>1</v>
      </c>
      <c r="Q162">
        <v>3</v>
      </c>
      <c r="R162">
        <v>2</v>
      </c>
      <c r="S162">
        <v>4</v>
      </c>
      <c r="T162">
        <v>4</v>
      </c>
      <c r="U162">
        <v>6</v>
      </c>
      <c r="V162">
        <v>4</v>
      </c>
      <c r="W162">
        <v>3</v>
      </c>
      <c r="X162">
        <v>2</v>
      </c>
      <c r="Y162">
        <v>4</v>
      </c>
      <c r="Z162">
        <v>2</v>
      </c>
      <c r="AA162">
        <v>2</v>
      </c>
      <c r="AB162" t="s">
        <v>700</v>
      </c>
      <c r="AC162" t="s">
        <v>700</v>
      </c>
      <c r="AD162" t="s">
        <v>700</v>
      </c>
      <c r="AE162" t="s">
        <v>700</v>
      </c>
      <c r="AF162" t="s">
        <v>700</v>
      </c>
      <c r="AG162" t="s">
        <v>700</v>
      </c>
      <c r="AH162" t="s">
        <v>700</v>
      </c>
    </row>
    <row r="163" spans="1:34" ht="72" customHeight="1" x14ac:dyDescent="0.25">
      <c r="A163" t="s">
        <v>44</v>
      </c>
      <c r="B163" t="s">
        <v>45</v>
      </c>
      <c r="C163" t="s">
        <v>46</v>
      </c>
      <c r="E163" t="s">
        <v>499</v>
      </c>
      <c r="F163" t="s">
        <v>500</v>
      </c>
      <c r="G163" t="s">
        <v>501</v>
      </c>
      <c r="H163" t="s">
        <v>502</v>
      </c>
      <c r="I163" s="1" t="s">
        <v>503</v>
      </c>
      <c r="J163" s="2">
        <v>636</v>
      </c>
      <c r="K163" s="2">
        <f>J163*L163</f>
        <v>2544</v>
      </c>
      <c r="L163" s="12">
        <v>4</v>
      </c>
      <c r="M163" t="s">
        <v>52</v>
      </c>
      <c r="N163" t="s">
        <v>88</v>
      </c>
      <c r="O163" t="s">
        <v>700</v>
      </c>
      <c r="P163" t="s">
        <v>700</v>
      </c>
      <c r="Q163" t="s">
        <v>700</v>
      </c>
      <c r="R163" t="s">
        <v>700</v>
      </c>
      <c r="S163" t="s">
        <v>700</v>
      </c>
      <c r="T163">
        <v>1</v>
      </c>
      <c r="U163" t="s">
        <v>700</v>
      </c>
      <c r="V163">
        <v>1</v>
      </c>
      <c r="W163">
        <v>1</v>
      </c>
      <c r="X163">
        <v>1</v>
      </c>
      <c r="Y163" t="s">
        <v>700</v>
      </c>
      <c r="Z163" t="s">
        <v>700</v>
      </c>
      <c r="AA163" t="s">
        <v>700</v>
      </c>
      <c r="AB163" t="s">
        <v>700</v>
      </c>
      <c r="AC163" t="s">
        <v>700</v>
      </c>
      <c r="AD163" t="s">
        <v>700</v>
      </c>
      <c r="AE163" t="s">
        <v>700</v>
      </c>
      <c r="AF163" t="s">
        <v>700</v>
      </c>
      <c r="AG163" t="s">
        <v>700</v>
      </c>
      <c r="AH163" t="s">
        <v>700</v>
      </c>
    </row>
    <row r="164" spans="1:34" ht="72" customHeight="1" x14ac:dyDescent="0.25">
      <c r="A164" t="s">
        <v>44</v>
      </c>
      <c r="B164" t="s">
        <v>45</v>
      </c>
      <c r="C164" t="s">
        <v>46</v>
      </c>
      <c r="E164" t="s">
        <v>504</v>
      </c>
      <c r="F164" t="s">
        <v>505</v>
      </c>
      <c r="G164" t="s">
        <v>506</v>
      </c>
      <c r="H164" t="s">
        <v>507</v>
      </c>
      <c r="I164" s="1" t="s">
        <v>508</v>
      </c>
      <c r="J164" s="2">
        <v>468</v>
      </c>
      <c r="K164" s="2">
        <f>J164*L164</f>
        <v>4212</v>
      </c>
      <c r="L164" s="12">
        <v>9</v>
      </c>
      <c r="M164" t="s">
        <v>52</v>
      </c>
      <c r="N164" t="s">
        <v>53</v>
      </c>
      <c r="O164" t="s">
        <v>700</v>
      </c>
      <c r="P164">
        <v>2</v>
      </c>
      <c r="Q164">
        <v>2</v>
      </c>
      <c r="R164">
        <v>1</v>
      </c>
      <c r="S164">
        <v>2</v>
      </c>
      <c r="T164" t="s">
        <v>700</v>
      </c>
      <c r="U164">
        <v>1</v>
      </c>
      <c r="V164" t="s">
        <v>700</v>
      </c>
      <c r="W164" t="s">
        <v>700</v>
      </c>
      <c r="X164" t="s">
        <v>700</v>
      </c>
      <c r="Y164" t="s">
        <v>700</v>
      </c>
      <c r="Z164" t="s">
        <v>700</v>
      </c>
      <c r="AA164">
        <v>1</v>
      </c>
      <c r="AB164" t="s">
        <v>700</v>
      </c>
      <c r="AC164" t="s">
        <v>700</v>
      </c>
      <c r="AD164" t="s">
        <v>700</v>
      </c>
      <c r="AE164" t="s">
        <v>700</v>
      </c>
      <c r="AF164" t="s">
        <v>700</v>
      </c>
      <c r="AG164" t="s">
        <v>700</v>
      </c>
      <c r="AH164" t="s">
        <v>700</v>
      </c>
    </row>
    <row r="165" spans="1:34" ht="72" customHeight="1" x14ac:dyDescent="0.25">
      <c r="A165" t="s">
        <v>44</v>
      </c>
      <c r="B165" t="s">
        <v>45</v>
      </c>
      <c r="C165" t="s">
        <v>46</v>
      </c>
      <c r="E165" t="s">
        <v>504</v>
      </c>
      <c r="F165" t="s">
        <v>509</v>
      </c>
      <c r="G165" t="s">
        <v>506</v>
      </c>
      <c r="H165" t="s">
        <v>75</v>
      </c>
      <c r="I165" s="1" t="s">
        <v>76</v>
      </c>
      <c r="J165" s="2">
        <v>468</v>
      </c>
      <c r="K165" s="2">
        <f>J165*L165</f>
        <v>4212</v>
      </c>
      <c r="L165" s="12">
        <v>9</v>
      </c>
      <c r="M165" t="s">
        <v>52</v>
      </c>
      <c r="N165" t="s">
        <v>53</v>
      </c>
      <c r="O165" t="s">
        <v>700</v>
      </c>
      <c r="P165" t="s">
        <v>700</v>
      </c>
      <c r="Q165" t="s">
        <v>700</v>
      </c>
      <c r="R165">
        <v>2</v>
      </c>
      <c r="S165">
        <v>1</v>
      </c>
      <c r="T165">
        <v>2</v>
      </c>
      <c r="U165">
        <v>1</v>
      </c>
      <c r="V165" t="s">
        <v>700</v>
      </c>
      <c r="W165" t="s">
        <v>700</v>
      </c>
      <c r="X165" t="s">
        <v>700</v>
      </c>
      <c r="Y165">
        <v>1</v>
      </c>
      <c r="Z165">
        <v>1</v>
      </c>
      <c r="AA165" t="s">
        <v>700</v>
      </c>
      <c r="AB165" t="s">
        <v>700</v>
      </c>
      <c r="AC165" t="s">
        <v>700</v>
      </c>
      <c r="AD165">
        <v>1</v>
      </c>
      <c r="AE165" t="s">
        <v>700</v>
      </c>
      <c r="AF165" t="s">
        <v>700</v>
      </c>
      <c r="AG165" t="s">
        <v>700</v>
      </c>
      <c r="AH165" t="s">
        <v>700</v>
      </c>
    </row>
    <row r="166" spans="1:34" ht="72" customHeight="1" x14ac:dyDescent="0.25">
      <c r="A166" t="s">
        <v>44</v>
      </c>
      <c r="B166" t="s">
        <v>45</v>
      </c>
      <c r="C166" t="s">
        <v>46</v>
      </c>
      <c r="E166" t="s">
        <v>504</v>
      </c>
      <c r="F166" t="s">
        <v>510</v>
      </c>
      <c r="G166" t="s">
        <v>506</v>
      </c>
      <c r="H166" t="s">
        <v>511</v>
      </c>
      <c r="I166" s="1" t="s">
        <v>512</v>
      </c>
      <c r="J166" s="2">
        <v>468</v>
      </c>
      <c r="K166" s="2">
        <f>J166*L166</f>
        <v>1872</v>
      </c>
      <c r="L166" s="12">
        <v>4</v>
      </c>
      <c r="M166" t="s">
        <v>52</v>
      </c>
      <c r="N166" t="s">
        <v>53</v>
      </c>
      <c r="O166" t="s">
        <v>700</v>
      </c>
      <c r="P166" t="s">
        <v>700</v>
      </c>
      <c r="Q166">
        <v>2</v>
      </c>
      <c r="R166" t="s">
        <v>700</v>
      </c>
      <c r="S166" t="s">
        <v>700</v>
      </c>
      <c r="T166" t="s">
        <v>700</v>
      </c>
      <c r="U166" t="s">
        <v>700</v>
      </c>
      <c r="V166" t="s">
        <v>700</v>
      </c>
      <c r="W166" t="s">
        <v>700</v>
      </c>
      <c r="X166" t="s">
        <v>700</v>
      </c>
      <c r="Y166" t="s">
        <v>700</v>
      </c>
      <c r="Z166" t="s">
        <v>700</v>
      </c>
      <c r="AA166">
        <v>2</v>
      </c>
      <c r="AB166" t="s">
        <v>700</v>
      </c>
      <c r="AC166" t="s">
        <v>700</v>
      </c>
      <c r="AD166" t="s">
        <v>700</v>
      </c>
      <c r="AE166" t="s">
        <v>700</v>
      </c>
      <c r="AF166" t="s">
        <v>700</v>
      </c>
      <c r="AG166" t="s">
        <v>700</v>
      </c>
      <c r="AH166" t="s">
        <v>700</v>
      </c>
    </row>
    <row r="167" spans="1:34" ht="72" customHeight="1" x14ac:dyDescent="0.25">
      <c r="A167" t="s">
        <v>44</v>
      </c>
      <c r="B167" t="s">
        <v>45</v>
      </c>
      <c r="C167" t="s">
        <v>46</v>
      </c>
      <c r="E167" t="s">
        <v>513</v>
      </c>
      <c r="F167" t="s">
        <v>514</v>
      </c>
      <c r="G167" t="s">
        <v>515</v>
      </c>
      <c r="H167" t="s">
        <v>232</v>
      </c>
      <c r="I167" s="1" t="s">
        <v>233</v>
      </c>
      <c r="J167" s="2">
        <v>474</v>
      </c>
      <c r="K167" s="2">
        <f>J167*L167</f>
        <v>4740</v>
      </c>
      <c r="L167" s="12">
        <v>10</v>
      </c>
      <c r="M167" t="s">
        <v>52</v>
      </c>
      <c r="N167" t="s">
        <v>53</v>
      </c>
      <c r="O167" t="s">
        <v>700</v>
      </c>
      <c r="P167" t="s">
        <v>700</v>
      </c>
      <c r="Q167">
        <v>1</v>
      </c>
      <c r="R167" t="s">
        <v>700</v>
      </c>
      <c r="S167">
        <v>3</v>
      </c>
      <c r="T167" t="s">
        <v>700</v>
      </c>
      <c r="U167" t="s">
        <v>700</v>
      </c>
      <c r="V167">
        <v>2</v>
      </c>
      <c r="W167">
        <v>1</v>
      </c>
      <c r="X167">
        <v>1</v>
      </c>
      <c r="Y167">
        <v>1</v>
      </c>
      <c r="Z167" t="s">
        <v>700</v>
      </c>
      <c r="AA167">
        <v>1</v>
      </c>
      <c r="AB167" t="s">
        <v>700</v>
      </c>
      <c r="AC167" t="s">
        <v>700</v>
      </c>
      <c r="AD167" t="s">
        <v>700</v>
      </c>
      <c r="AE167" t="s">
        <v>700</v>
      </c>
      <c r="AF167" t="s">
        <v>700</v>
      </c>
      <c r="AG167" t="s">
        <v>700</v>
      </c>
      <c r="AH167" t="s">
        <v>700</v>
      </c>
    </row>
    <row r="168" spans="1:34" ht="72" customHeight="1" x14ac:dyDescent="0.25">
      <c r="A168" t="s">
        <v>44</v>
      </c>
      <c r="B168" t="s">
        <v>45</v>
      </c>
      <c r="C168" t="s">
        <v>46</v>
      </c>
      <c r="E168" t="s">
        <v>516</v>
      </c>
      <c r="F168" t="s">
        <v>517</v>
      </c>
      <c r="G168" t="s">
        <v>518</v>
      </c>
      <c r="H168" t="s">
        <v>519</v>
      </c>
      <c r="I168" s="1" t="s">
        <v>520</v>
      </c>
      <c r="J168" s="2">
        <v>540</v>
      </c>
      <c r="K168" s="2">
        <f>J168*L168</f>
        <v>3240</v>
      </c>
      <c r="L168" s="12">
        <v>6</v>
      </c>
      <c r="M168" t="s">
        <v>52</v>
      </c>
      <c r="N168" t="s">
        <v>53</v>
      </c>
      <c r="O168" t="s">
        <v>700</v>
      </c>
      <c r="P168" t="s">
        <v>700</v>
      </c>
      <c r="Q168">
        <v>1</v>
      </c>
      <c r="R168">
        <v>1</v>
      </c>
      <c r="S168">
        <v>2</v>
      </c>
      <c r="T168">
        <v>1</v>
      </c>
      <c r="U168" t="s">
        <v>700</v>
      </c>
      <c r="V168">
        <v>1</v>
      </c>
      <c r="W168" t="s">
        <v>700</v>
      </c>
      <c r="X168" t="s">
        <v>700</v>
      </c>
      <c r="Y168" t="s">
        <v>700</v>
      </c>
      <c r="Z168" t="s">
        <v>700</v>
      </c>
      <c r="AA168" t="s">
        <v>700</v>
      </c>
      <c r="AB168" t="s">
        <v>700</v>
      </c>
      <c r="AC168" t="s">
        <v>700</v>
      </c>
      <c r="AD168" t="s">
        <v>700</v>
      </c>
      <c r="AE168" t="s">
        <v>700</v>
      </c>
      <c r="AF168" t="s">
        <v>700</v>
      </c>
      <c r="AG168" t="s">
        <v>700</v>
      </c>
      <c r="AH168" t="s">
        <v>700</v>
      </c>
    </row>
    <row r="169" spans="1:34" ht="72" customHeight="1" x14ac:dyDescent="0.25">
      <c r="A169" t="s">
        <v>44</v>
      </c>
      <c r="B169" t="s">
        <v>45</v>
      </c>
      <c r="C169" t="s">
        <v>46</v>
      </c>
      <c r="E169" t="s">
        <v>516</v>
      </c>
      <c r="F169" t="s">
        <v>521</v>
      </c>
      <c r="G169" t="s">
        <v>518</v>
      </c>
      <c r="H169" t="s">
        <v>522</v>
      </c>
      <c r="I169" s="1" t="s">
        <v>523</v>
      </c>
      <c r="J169" s="2">
        <v>540</v>
      </c>
      <c r="K169" s="2">
        <f>J169*L169</f>
        <v>3780</v>
      </c>
      <c r="L169" s="12">
        <v>7</v>
      </c>
      <c r="M169" t="s">
        <v>52</v>
      </c>
      <c r="N169" t="s">
        <v>53</v>
      </c>
      <c r="O169" t="s">
        <v>700</v>
      </c>
      <c r="P169">
        <v>1</v>
      </c>
      <c r="Q169">
        <v>1</v>
      </c>
      <c r="R169" t="s">
        <v>700</v>
      </c>
      <c r="S169">
        <v>1</v>
      </c>
      <c r="T169">
        <v>2</v>
      </c>
      <c r="U169">
        <v>1</v>
      </c>
      <c r="V169">
        <v>1</v>
      </c>
      <c r="W169" t="s">
        <v>700</v>
      </c>
      <c r="X169" t="s">
        <v>700</v>
      </c>
      <c r="Y169" t="s">
        <v>700</v>
      </c>
      <c r="Z169" t="s">
        <v>700</v>
      </c>
      <c r="AA169" t="s">
        <v>700</v>
      </c>
      <c r="AB169" t="s">
        <v>700</v>
      </c>
      <c r="AC169" t="s">
        <v>700</v>
      </c>
      <c r="AD169" t="s">
        <v>700</v>
      </c>
      <c r="AE169" t="s">
        <v>700</v>
      </c>
      <c r="AF169" t="s">
        <v>700</v>
      </c>
      <c r="AG169" t="s">
        <v>700</v>
      </c>
      <c r="AH169" t="s">
        <v>700</v>
      </c>
    </row>
    <row r="170" spans="1:34" ht="72" customHeight="1" x14ac:dyDescent="0.25">
      <c r="A170" t="s">
        <v>44</v>
      </c>
      <c r="B170" t="s">
        <v>45</v>
      </c>
      <c r="C170" t="s">
        <v>46</v>
      </c>
      <c r="E170" t="s">
        <v>516</v>
      </c>
      <c r="F170" t="s">
        <v>524</v>
      </c>
      <c r="G170" t="s">
        <v>518</v>
      </c>
      <c r="H170" t="s">
        <v>525</v>
      </c>
      <c r="I170" s="1" t="s">
        <v>526</v>
      </c>
      <c r="J170" s="2">
        <v>468</v>
      </c>
      <c r="K170" s="2">
        <f>J170*L170</f>
        <v>1872</v>
      </c>
      <c r="L170" s="12">
        <v>4</v>
      </c>
      <c r="M170" t="s">
        <v>52</v>
      </c>
      <c r="N170" t="s">
        <v>53</v>
      </c>
      <c r="O170" t="s">
        <v>700</v>
      </c>
      <c r="P170">
        <v>1</v>
      </c>
      <c r="Q170" t="s">
        <v>700</v>
      </c>
      <c r="R170">
        <v>1</v>
      </c>
      <c r="S170" t="s">
        <v>700</v>
      </c>
      <c r="T170" t="s">
        <v>700</v>
      </c>
      <c r="U170" t="s">
        <v>700</v>
      </c>
      <c r="V170" t="s">
        <v>700</v>
      </c>
      <c r="W170" t="s">
        <v>700</v>
      </c>
      <c r="X170" t="s">
        <v>700</v>
      </c>
      <c r="Y170" t="s">
        <v>700</v>
      </c>
      <c r="Z170" t="s">
        <v>700</v>
      </c>
      <c r="AA170">
        <v>2</v>
      </c>
      <c r="AB170" t="s">
        <v>700</v>
      </c>
      <c r="AC170" t="s">
        <v>700</v>
      </c>
      <c r="AD170" t="s">
        <v>700</v>
      </c>
      <c r="AE170" t="s">
        <v>700</v>
      </c>
      <c r="AF170" t="s">
        <v>700</v>
      </c>
      <c r="AG170" t="s">
        <v>700</v>
      </c>
      <c r="AH170" t="s">
        <v>700</v>
      </c>
    </row>
    <row r="171" spans="1:34" ht="72" customHeight="1" x14ac:dyDescent="0.25">
      <c r="A171" t="s">
        <v>44</v>
      </c>
      <c r="B171" t="s">
        <v>45</v>
      </c>
      <c r="C171" t="s">
        <v>46</v>
      </c>
      <c r="E171" t="s">
        <v>527</v>
      </c>
      <c r="F171" t="s">
        <v>528</v>
      </c>
      <c r="G171" t="s">
        <v>529</v>
      </c>
      <c r="H171" t="s">
        <v>530</v>
      </c>
      <c r="I171" s="1" t="s">
        <v>531</v>
      </c>
      <c r="J171" s="2">
        <v>540</v>
      </c>
      <c r="K171" s="2">
        <f>J171*L171</f>
        <v>4320</v>
      </c>
      <c r="L171" s="12">
        <v>8</v>
      </c>
      <c r="M171" t="s">
        <v>52</v>
      </c>
      <c r="N171" t="s">
        <v>53</v>
      </c>
      <c r="O171" t="s">
        <v>700</v>
      </c>
      <c r="P171" t="s">
        <v>700</v>
      </c>
      <c r="Q171" t="s">
        <v>700</v>
      </c>
      <c r="R171" t="s">
        <v>700</v>
      </c>
      <c r="S171" t="s">
        <v>700</v>
      </c>
      <c r="T171" t="s">
        <v>700</v>
      </c>
      <c r="U171" t="s">
        <v>700</v>
      </c>
      <c r="V171" t="s">
        <v>700</v>
      </c>
      <c r="W171" t="s">
        <v>700</v>
      </c>
      <c r="X171" t="s">
        <v>700</v>
      </c>
      <c r="Y171" t="s">
        <v>700</v>
      </c>
      <c r="Z171">
        <v>4</v>
      </c>
      <c r="AA171">
        <v>2</v>
      </c>
      <c r="AB171">
        <v>1</v>
      </c>
      <c r="AC171" t="s">
        <v>700</v>
      </c>
      <c r="AD171">
        <v>1</v>
      </c>
      <c r="AE171" t="s">
        <v>700</v>
      </c>
      <c r="AF171" t="s">
        <v>700</v>
      </c>
      <c r="AG171" t="s">
        <v>700</v>
      </c>
      <c r="AH171" t="s">
        <v>700</v>
      </c>
    </row>
    <row r="172" spans="1:34" ht="72" customHeight="1" x14ac:dyDescent="0.25">
      <c r="A172" t="s">
        <v>44</v>
      </c>
      <c r="B172" t="s">
        <v>45</v>
      </c>
      <c r="C172" t="s">
        <v>46</v>
      </c>
      <c r="E172" t="s">
        <v>532</v>
      </c>
      <c r="F172" t="s">
        <v>533</v>
      </c>
      <c r="G172" t="s">
        <v>534</v>
      </c>
      <c r="H172" t="s">
        <v>535</v>
      </c>
      <c r="I172" s="1" t="s">
        <v>536</v>
      </c>
      <c r="J172" s="2">
        <v>588</v>
      </c>
      <c r="K172" s="2">
        <f>J172*L172</f>
        <v>9996</v>
      </c>
      <c r="L172" s="12">
        <v>17</v>
      </c>
      <c r="M172" t="s">
        <v>52</v>
      </c>
      <c r="N172" t="s">
        <v>53</v>
      </c>
      <c r="O172">
        <v>1</v>
      </c>
      <c r="P172">
        <v>1</v>
      </c>
      <c r="Q172">
        <v>4</v>
      </c>
      <c r="R172">
        <v>1</v>
      </c>
      <c r="S172">
        <v>2</v>
      </c>
      <c r="T172">
        <v>1</v>
      </c>
      <c r="U172">
        <v>1</v>
      </c>
      <c r="V172">
        <v>1</v>
      </c>
      <c r="W172">
        <v>1</v>
      </c>
      <c r="X172">
        <v>1</v>
      </c>
      <c r="Y172">
        <v>1</v>
      </c>
      <c r="Z172" t="s">
        <v>700</v>
      </c>
      <c r="AA172">
        <v>1</v>
      </c>
      <c r="AB172" t="s">
        <v>700</v>
      </c>
      <c r="AC172">
        <v>1</v>
      </c>
      <c r="AD172" t="s">
        <v>700</v>
      </c>
      <c r="AE172" t="s">
        <v>700</v>
      </c>
      <c r="AF172" t="s">
        <v>700</v>
      </c>
      <c r="AG172" t="s">
        <v>700</v>
      </c>
      <c r="AH172" t="s">
        <v>700</v>
      </c>
    </row>
    <row r="173" spans="1:34" ht="72" customHeight="1" x14ac:dyDescent="0.25">
      <c r="A173" t="s">
        <v>44</v>
      </c>
      <c r="B173" t="s">
        <v>45</v>
      </c>
      <c r="C173" t="s">
        <v>46</v>
      </c>
      <c r="E173" t="s">
        <v>532</v>
      </c>
      <c r="F173" t="s">
        <v>537</v>
      </c>
      <c r="G173" t="s">
        <v>534</v>
      </c>
      <c r="H173" t="s">
        <v>538</v>
      </c>
      <c r="I173" s="1" t="s">
        <v>539</v>
      </c>
      <c r="J173" s="2">
        <v>588</v>
      </c>
      <c r="K173" s="2">
        <f>J173*L173</f>
        <v>12348</v>
      </c>
      <c r="L173" s="12">
        <v>21</v>
      </c>
      <c r="M173" t="s">
        <v>52</v>
      </c>
      <c r="N173" t="s">
        <v>53</v>
      </c>
      <c r="O173" t="s">
        <v>700</v>
      </c>
      <c r="P173">
        <v>2</v>
      </c>
      <c r="Q173">
        <v>2</v>
      </c>
      <c r="R173">
        <v>1</v>
      </c>
      <c r="S173">
        <v>1</v>
      </c>
      <c r="T173">
        <v>3</v>
      </c>
      <c r="U173">
        <v>3</v>
      </c>
      <c r="V173">
        <v>1</v>
      </c>
      <c r="W173">
        <v>3</v>
      </c>
      <c r="X173">
        <v>1</v>
      </c>
      <c r="Y173">
        <v>1</v>
      </c>
      <c r="Z173">
        <v>2</v>
      </c>
      <c r="AA173">
        <v>1</v>
      </c>
      <c r="AB173" t="s">
        <v>700</v>
      </c>
      <c r="AC173" t="s">
        <v>700</v>
      </c>
      <c r="AD173" t="s">
        <v>700</v>
      </c>
      <c r="AE173" t="s">
        <v>700</v>
      </c>
      <c r="AF173" t="s">
        <v>700</v>
      </c>
      <c r="AG173" t="s">
        <v>700</v>
      </c>
      <c r="AH173" t="s">
        <v>700</v>
      </c>
    </row>
    <row r="174" spans="1:34" ht="72" customHeight="1" x14ac:dyDescent="0.25">
      <c r="A174" t="s">
        <v>44</v>
      </c>
      <c r="B174" t="s">
        <v>45</v>
      </c>
      <c r="C174" t="s">
        <v>46</v>
      </c>
      <c r="E174" t="s">
        <v>540</v>
      </c>
      <c r="F174" t="s">
        <v>541</v>
      </c>
      <c r="G174" t="s">
        <v>542</v>
      </c>
      <c r="H174" t="s">
        <v>543</v>
      </c>
      <c r="I174" s="1" t="s">
        <v>544</v>
      </c>
      <c r="J174" s="2">
        <v>540</v>
      </c>
      <c r="K174" s="2">
        <f>J174*L174</f>
        <v>2700</v>
      </c>
      <c r="L174" s="12">
        <v>5</v>
      </c>
      <c r="M174" t="s">
        <v>52</v>
      </c>
      <c r="N174" t="s">
        <v>53</v>
      </c>
      <c r="O174" t="s">
        <v>700</v>
      </c>
      <c r="P174" t="s">
        <v>700</v>
      </c>
      <c r="Q174" t="s">
        <v>700</v>
      </c>
      <c r="R174" t="s">
        <v>700</v>
      </c>
      <c r="S174" t="s">
        <v>700</v>
      </c>
      <c r="T174" t="s">
        <v>700</v>
      </c>
      <c r="U174" t="s">
        <v>700</v>
      </c>
      <c r="V174">
        <v>1</v>
      </c>
      <c r="W174">
        <v>3</v>
      </c>
      <c r="X174">
        <v>1</v>
      </c>
      <c r="Y174" t="s">
        <v>700</v>
      </c>
      <c r="Z174" t="s">
        <v>700</v>
      </c>
      <c r="AA174" t="s">
        <v>700</v>
      </c>
      <c r="AB174" t="s">
        <v>700</v>
      </c>
      <c r="AC174" t="s">
        <v>700</v>
      </c>
      <c r="AD174" t="s">
        <v>700</v>
      </c>
      <c r="AE174" t="s">
        <v>700</v>
      </c>
      <c r="AF174" t="s">
        <v>700</v>
      </c>
      <c r="AG174" t="s">
        <v>700</v>
      </c>
      <c r="AH174" t="s">
        <v>700</v>
      </c>
    </row>
    <row r="175" spans="1:34" ht="72" customHeight="1" x14ac:dyDescent="0.25">
      <c r="A175" t="s">
        <v>44</v>
      </c>
      <c r="B175" t="s">
        <v>45</v>
      </c>
      <c r="C175" t="s">
        <v>46</v>
      </c>
      <c r="E175" t="s">
        <v>540</v>
      </c>
      <c r="F175" t="s">
        <v>545</v>
      </c>
      <c r="G175" t="s">
        <v>542</v>
      </c>
      <c r="H175" t="s">
        <v>546</v>
      </c>
      <c r="I175" s="1" t="s">
        <v>547</v>
      </c>
      <c r="J175" s="2">
        <v>540</v>
      </c>
      <c r="K175" s="2">
        <f>J175*L175</f>
        <v>3780</v>
      </c>
      <c r="L175" s="12">
        <v>7</v>
      </c>
      <c r="M175" t="s">
        <v>52</v>
      </c>
      <c r="N175" t="s">
        <v>53</v>
      </c>
      <c r="O175" t="s">
        <v>700</v>
      </c>
      <c r="P175" t="s">
        <v>700</v>
      </c>
      <c r="Q175" t="s">
        <v>700</v>
      </c>
      <c r="R175" t="s">
        <v>700</v>
      </c>
      <c r="S175" t="s">
        <v>700</v>
      </c>
      <c r="T175" t="s">
        <v>700</v>
      </c>
      <c r="U175" t="s">
        <v>700</v>
      </c>
      <c r="V175">
        <v>3</v>
      </c>
      <c r="W175" t="s">
        <v>700</v>
      </c>
      <c r="X175">
        <v>2</v>
      </c>
      <c r="Y175">
        <v>1</v>
      </c>
      <c r="Z175">
        <v>1</v>
      </c>
      <c r="AA175" t="s">
        <v>700</v>
      </c>
      <c r="AB175" t="s">
        <v>700</v>
      </c>
      <c r="AC175" t="s">
        <v>700</v>
      </c>
      <c r="AD175" t="s">
        <v>700</v>
      </c>
      <c r="AE175" t="s">
        <v>700</v>
      </c>
      <c r="AF175" t="s">
        <v>700</v>
      </c>
      <c r="AG175" t="s">
        <v>700</v>
      </c>
      <c r="AH175" t="s">
        <v>700</v>
      </c>
    </row>
    <row r="176" spans="1:34" ht="72" customHeight="1" x14ac:dyDescent="0.25">
      <c r="A176" t="s">
        <v>44</v>
      </c>
      <c r="B176" t="s">
        <v>45</v>
      </c>
      <c r="C176" t="s">
        <v>46</v>
      </c>
      <c r="E176" t="s">
        <v>540</v>
      </c>
      <c r="F176" t="s">
        <v>548</v>
      </c>
      <c r="G176" t="s">
        <v>542</v>
      </c>
      <c r="H176" t="s">
        <v>50</v>
      </c>
      <c r="I176" s="1" t="s">
        <v>51</v>
      </c>
      <c r="J176" s="2">
        <v>540</v>
      </c>
      <c r="K176" s="2">
        <f>J176*L176</f>
        <v>12420</v>
      </c>
      <c r="L176" s="12">
        <v>23</v>
      </c>
      <c r="M176" t="s">
        <v>52</v>
      </c>
      <c r="N176" t="s">
        <v>53</v>
      </c>
      <c r="O176" t="s">
        <v>700</v>
      </c>
      <c r="P176" t="s">
        <v>700</v>
      </c>
      <c r="Q176">
        <v>2</v>
      </c>
      <c r="R176" t="s">
        <v>700</v>
      </c>
      <c r="S176">
        <v>3</v>
      </c>
      <c r="T176">
        <v>2</v>
      </c>
      <c r="U176" t="s">
        <v>700</v>
      </c>
      <c r="V176">
        <v>3</v>
      </c>
      <c r="W176">
        <v>3</v>
      </c>
      <c r="X176">
        <v>1</v>
      </c>
      <c r="Y176" t="s">
        <v>700</v>
      </c>
      <c r="Z176" t="s">
        <v>700</v>
      </c>
      <c r="AA176" t="s">
        <v>700</v>
      </c>
      <c r="AB176" t="s">
        <v>700</v>
      </c>
      <c r="AC176" t="s">
        <v>700</v>
      </c>
      <c r="AD176" t="s">
        <v>700</v>
      </c>
      <c r="AE176" t="s">
        <v>700</v>
      </c>
      <c r="AF176" t="s">
        <v>700</v>
      </c>
      <c r="AG176" t="s">
        <v>700</v>
      </c>
      <c r="AH176" t="s">
        <v>700</v>
      </c>
    </row>
    <row r="177" spans="1:34" ht="72" customHeight="1" x14ac:dyDescent="0.25">
      <c r="A177" t="s">
        <v>44</v>
      </c>
      <c r="B177" t="s">
        <v>45</v>
      </c>
      <c r="C177" t="s">
        <v>46</v>
      </c>
      <c r="E177" t="s">
        <v>540</v>
      </c>
      <c r="F177" t="s">
        <v>549</v>
      </c>
      <c r="G177" t="s">
        <v>542</v>
      </c>
      <c r="H177" t="s">
        <v>550</v>
      </c>
      <c r="I177" s="1" t="s">
        <v>551</v>
      </c>
      <c r="J177" s="2">
        <v>540</v>
      </c>
      <c r="K177" s="2">
        <f>J177*L177</f>
        <v>6480</v>
      </c>
      <c r="L177" s="12">
        <v>12</v>
      </c>
      <c r="M177" t="s">
        <v>52</v>
      </c>
      <c r="N177" t="s">
        <v>53</v>
      </c>
      <c r="O177" t="s">
        <v>700</v>
      </c>
      <c r="P177">
        <v>1</v>
      </c>
      <c r="Q177">
        <v>1</v>
      </c>
      <c r="R177">
        <v>1</v>
      </c>
      <c r="S177" t="s">
        <v>700</v>
      </c>
      <c r="T177">
        <v>2</v>
      </c>
      <c r="U177">
        <v>2</v>
      </c>
      <c r="V177">
        <v>2</v>
      </c>
      <c r="W177" t="s">
        <v>700</v>
      </c>
      <c r="X177">
        <v>1</v>
      </c>
      <c r="Y177" t="s">
        <v>700</v>
      </c>
      <c r="Z177">
        <v>1</v>
      </c>
      <c r="AA177">
        <v>1</v>
      </c>
      <c r="AB177" t="s">
        <v>700</v>
      </c>
      <c r="AC177" t="s">
        <v>700</v>
      </c>
      <c r="AD177" t="s">
        <v>700</v>
      </c>
      <c r="AE177" t="s">
        <v>700</v>
      </c>
      <c r="AF177" t="s">
        <v>700</v>
      </c>
      <c r="AG177" t="s">
        <v>700</v>
      </c>
      <c r="AH177" t="s">
        <v>700</v>
      </c>
    </row>
    <row r="178" spans="1:34" ht="72" customHeight="1" x14ac:dyDescent="0.25">
      <c r="A178" t="s">
        <v>44</v>
      </c>
      <c r="B178" t="s">
        <v>45</v>
      </c>
      <c r="C178" t="s">
        <v>46</v>
      </c>
      <c r="E178" t="s">
        <v>540</v>
      </c>
      <c r="F178" t="s">
        <v>552</v>
      </c>
      <c r="G178" t="s">
        <v>542</v>
      </c>
      <c r="H178" t="s">
        <v>553</v>
      </c>
      <c r="I178" s="1" t="s">
        <v>554</v>
      </c>
      <c r="J178" s="2">
        <v>540</v>
      </c>
      <c r="K178" s="2">
        <f>J178*L178</f>
        <v>2700</v>
      </c>
      <c r="L178" s="12">
        <v>5</v>
      </c>
      <c r="M178" t="s">
        <v>52</v>
      </c>
      <c r="N178" t="s">
        <v>53</v>
      </c>
      <c r="O178">
        <v>1</v>
      </c>
      <c r="P178">
        <v>1</v>
      </c>
      <c r="Q178">
        <v>2</v>
      </c>
      <c r="R178" t="s">
        <v>700</v>
      </c>
      <c r="S178" t="s">
        <v>700</v>
      </c>
      <c r="T178" t="s">
        <v>700</v>
      </c>
      <c r="U178" t="s">
        <v>700</v>
      </c>
      <c r="V178" t="s">
        <v>700</v>
      </c>
      <c r="W178" t="s">
        <v>700</v>
      </c>
      <c r="X178" t="s">
        <v>700</v>
      </c>
      <c r="Y178">
        <v>1</v>
      </c>
      <c r="Z178" t="s">
        <v>700</v>
      </c>
      <c r="AA178" t="s">
        <v>700</v>
      </c>
      <c r="AB178" t="s">
        <v>700</v>
      </c>
      <c r="AC178" t="s">
        <v>700</v>
      </c>
      <c r="AD178" t="s">
        <v>700</v>
      </c>
      <c r="AE178" t="s">
        <v>700</v>
      </c>
      <c r="AF178" t="s">
        <v>700</v>
      </c>
      <c r="AG178" t="s">
        <v>700</v>
      </c>
      <c r="AH178" t="s">
        <v>700</v>
      </c>
    </row>
    <row r="179" spans="1:34" ht="72" customHeight="1" x14ac:dyDescent="0.25">
      <c r="A179" t="s">
        <v>44</v>
      </c>
      <c r="B179" t="s">
        <v>45</v>
      </c>
      <c r="C179" t="s">
        <v>46</v>
      </c>
      <c r="E179" t="s">
        <v>540</v>
      </c>
      <c r="F179" t="s">
        <v>555</v>
      </c>
      <c r="G179" t="s">
        <v>542</v>
      </c>
      <c r="H179" t="s">
        <v>556</v>
      </c>
      <c r="I179" s="1" t="s">
        <v>557</v>
      </c>
      <c r="J179" s="2">
        <v>540</v>
      </c>
      <c r="K179" s="2">
        <f>J179*L179</f>
        <v>2700</v>
      </c>
      <c r="L179" s="12">
        <v>5</v>
      </c>
      <c r="M179" t="s">
        <v>52</v>
      </c>
      <c r="N179" t="s">
        <v>53</v>
      </c>
      <c r="O179">
        <v>3</v>
      </c>
      <c r="P179" t="s">
        <v>700</v>
      </c>
      <c r="Q179" t="s">
        <v>700</v>
      </c>
      <c r="R179">
        <v>1</v>
      </c>
      <c r="S179" t="s">
        <v>700</v>
      </c>
      <c r="T179" t="s">
        <v>700</v>
      </c>
      <c r="U179" t="s">
        <v>700</v>
      </c>
      <c r="V179" t="s">
        <v>700</v>
      </c>
      <c r="W179" t="s">
        <v>700</v>
      </c>
      <c r="X179">
        <v>1</v>
      </c>
      <c r="Y179" t="s">
        <v>700</v>
      </c>
      <c r="Z179" t="s">
        <v>700</v>
      </c>
      <c r="AA179" t="s">
        <v>700</v>
      </c>
      <c r="AB179" t="s">
        <v>700</v>
      </c>
      <c r="AC179" t="s">
        <v>700</v>
      </c>
      <c r="AD179" t="s">
        <v>700</v>
      </c>
      <c r="AE179" t="s">
        <v>700</v>
      </c>
      <c r="AF179" t="s">
        <v>700</v>
      </c>
      <c r="AG179" t="s">
        <v>700</v>
      </c>
      <c r="AH179" t="s">
        <v>700</v>
      </c>
    </row>
    <row r="180" spans="1:34" ht="72" customHeight="1" x14ac:dyDescent="0.25">
      <c r="A180" t="s">
        <v>44</v>
      </c>
      <c r="B180" t="s">
        <v>45</v>
      </c>
      <c r="C180" t="s">
        <v>46</v>
      </c>
      <c r="E180" t="s">
        <v>558</v>
      </c>
      <c r="F180" t="s">
        <v>559</v>
      </c>
      <c r="G180" t="s">
        <v>560</v>
      </c>
      <c r="H180" t="s">
        <v>561</v>
      </c>
      <c r="I180" s="1" t="s">
        <v>562</v>
      </c>
      <c r="J180" s="2">
        <v>636</v>
      </c>
      <c r="K180" s="2">
        <f>J180*L180</f>
        <v>5088</v>
      </c>
      <c r="L180" s="12">
        <v>8</v>
      </c>
      <c r="M180" t="s">
        <v>52</v>
      </c>
      <c r="N180" t="s">
        <v>53</v>
      </c>
      <c r="O180" t="s">
        <v>700</v>
      </c>
      <c r="P180" t="s">
        <v>700</v>
      </c>
      <c r="Q180" t="s">
        <v>700</v>
      </c>
      <c r="R180">
        <v>1</v>
      </c>
      <c r="S180" t="s">
        <v>700</v>
      </c>
      <c r="T180" t="s">
        <v>700</v>
      </c>
      <c r="U180">
        <v>1</v>
      </c>
      <c r="V180">
        <v>1</v>
      </c>
      <c r="W180" t="s">
        <v>700</v>
      </c>
      <c r="X180">
        <v>2</v>
      </c>
      <c r="Y180">
        <v>2</v>
      </c>
      <c r="Z180">
        <v>1</v>
      </c>
      <c r="AA180" t="s">
        <v>700</v>
      </c>
      <c r="AB180" t="s">
        <v>700</v>
      </c>
      <c r="AC180" t="s">
        <v>700</v>
      </c>
      <c r="AD180" t="s">
        <v>700</v>
      </c>
      <c r="AE180" t="s">
        <v>700</v>
      </c>
      <c r="AF180" t="s">
        <v>700</v>
      </c>
      <c r="AG180" t="s">
        <v>700</v>
      </c>
      <c r="AH180" t="s">
        <v>700</v>
      </c>
    </row>
    <row r="181" spans="1:34" ht="72" customHeight="1" x14ac:dyDescent="0.25">
      <c r="A181" t="s">
        <v>44</v>
      </c>
      <c r="B181" t="s">
        <v>45</v>
      </c>
      <c r="C181" t="s">
        <v>46</v>
      </c>
      <c r="E181" t="s">
        <v>563</v>
      </c>
      <c r="F181" t="s">
        <v>564</v>
      </c>
      <c r="G181" t="s">
        <v>565</v>
      </c>
      <c r="H181" t="s">
        <v>81</v>
      </c>
      <c r="I181" s="1" t="s">
        <v>82</v>
      </c>
      <c r="J181" s="2">
        <v>588</v>
      </c>
      <c r="K181" s="2">
        <f>J181*L181</f>
        <v>4116</v>
      </c>
      <c r="L181" s="12">
        <v>7</v>
      </c>
      <c r="M181" t="s">
        <v>52</v>
      </c>
      <c r="N181" t="s">
        <v>53</v>
      </c>
      <c r="O181" t="s">
        <v>700</v>
      </c>
      <c r="P181">
        <v>3</v>
      </c>
      <c r="Q181" t="s">
        <v>700</v>
      </c>
      <c r="R181" t="s">
        <v>700</v>
      </c>
      <c r="S181" t="s">
        <v>700</v>
      </c>
      <c r="T181">
        <v>1</v>
      </c>
      <c r="U181" t="s">
        <v>700</v>
      </c>
      <c r="V181" t="s">
        <v>700</v>
      </c>
      <c r="W181" t="s">
        <v>700</v>
      </c>
      <c r="X181" t="s">
        <v>700</v>
      </c>
      <c r="Y181" t="s">
        <v>700</v>
      </c>
      <c r="Z181" t="s">
        <v>700</v>
      </c>
      <c r="AA181">
        <v>1</v>
      </c>
      <c r="AB181">
        <v>2</v>
      </c>
      <c r="AC181" t="s">
        <v>700</v>
      </c>
      <c r="AD181" t="s">
        <v>700</v>
      </c>
      <c r="AE181" t="s">
        <v>700</v>
      </c>
      <c r="AF181" t="s">
        <v>700</v>
      </c>
      <c r="AG181" t="s">
        <v>700</v>
      </c>
      <c r="AH181" t="s">
        <v>700</v>
      </c>
    </row>
    <row r="182" spans="1:34" ht="72" customHeight="1" x14ac:dyDescent="0.25">
      <c r="A182" t="s">
        <v>44</v>
      </c>
      <c r="B182" t="s">
        <v>45</v>
      </c>
      <c r="C182" t="s">
        <v>46</v>
      </c>
      <c r="E182" t="s">
        <v>566</v>
      </c>
      <c r="F182" t="s">
        <v>567</v>
      </c>
      <c r="G182" t="s">
        <v>568</v>
      </c>
      <c r="H182" t="s">
        <v>569</v>
      </c>
      <c r="I182" s="1" t="s">
        <v>570</v>
      </c>
      <c r="J182" s="2">
        <v>468</v>
      </c>
      <c r="K182" s="2">
        <f>J182*L182</f>
        <v>4680</v>
      </c>
      <c r="L182" s="12">
        <v>10</v>
      </c>
      <c r="M182" t="s">
        <v>52</v>
      </c>
      <c r="N182" t="s">
        <v>53</v>
      </c>
      <c r="O182" t="s">
        <v>700</v>
      </c>
      <c r="P182">
        <v>2</v>
      </c>
      <c r="Q182" t="s">
        <v>700</v>
      </c>
      <c r="R182" t="s">
        <v>700</v>
      </c>
      <c r="S182" t="s">
        <v>700</v>
      </c>
      <c r="T182" t="s">
        <v>700</v>
      </c>
      <c r="U182" t="s">
        <v>700</v>
      </c>
      <c r="V182">
        <v>1</v>
      </c>
      <c r="W182">
        <v>1</v>
      </c>
      <c r="X182">
        <v>1</v>
      </c>
      <c r="Y182">
        <v>2</v>
      </c>
      <c r="Z182">
        <v>2</v>
      </c>
      <c r="AA182">
        <v>1</v>
      </c>
      <c r="AB182" t="s">
        <v>700</v>
      </c>
      <c r="AC182" t="s">
        <v>700</v>
      </c>
      <c r="AD182" t="s">
        <v>700</v>
      </c>
      <c r="AE182" t="s">
        <v>700</v>
      </c>
      <c r="AF182" t="s">
        <v>700</v>
      </c>
      <c r="AG182" t="s">
        <v>700</v>
      </c>
      <c r="AH182" t="s">
        <v>700</v>
      </c>
    </row>
    <row r="183" spans="1:34" ht="72" customHeight="1" x14ac:dyDescent="0.25">
      <c r="A183" t="s">
        <v>44</v>
      </c>
      <c r="B183" t="s">
        <v>45</v>
      </c>
      <c r="C183" t="s">
        <v>46</v>
      </c>
      <c r="E183" t="s">
        <v>566</v>
      </c>
      <c r="F183" t="s">
        <v>571</v>
      </c>
      <c r="G183" t="s">
        <v>568</v>
      </c>
      <c r="H183" t="s">
        <v>572</v>
      </c>
      <c r="I183" s="1" t="s">
        <v>573</v>
      </c>
      <c r="J183" s="2">
        <v>468</v>
      </c>
      <c r="K183" s="2">
        <f>J183*L183</f>
        <v>2340</v>
      </c>
      <c r="L183" s="12">
        <v>5</v>
      </c>
      <c r="M183" t="s">
        <v>52</v>
      </c>
      <c r="N183" t="s">
        <v>53</v>
      </c>
      <c r="O183" t="s">
        <v>700</v>
      </c>
      <c r="P183" t="s">
        <v>700</v>
      </c>
      <c r="Q183" t="s">
        <v>700</v>
      </c>
      <c r="R183" t="s">
        <v>700</v>
      </c>
      <c r="S183" t="s">
        <v>700</v>
      </c>
      <c r="T183" t="s">
        <v>700</v>
      </c>
      <c r="U183" t="s">
        <v>700</v>
      </c>
      <c r="V183">
        <v>1</v>
      </c>
      <c r="W183" t="s">
        <v>700</v>
      </c>
      <c r="X183">
        <v>1</v>
      </c>
      <c r="Y183">
        <v>1</v>
      </c>
      <c r="Z183">
        <v>1</v>
      </c>
      <c r="AA183">
        <v>1</v>
      </c>
      <c r="AB183" t="s">
        <v>700</v>
      </c>
      <c r="AC183" t="s">
        <v>700</v>
      </c>
      <c r="AD183" t="s">
        <v>700</v>
      </c>
      <c r="AE183" t="s">
        <v>700</v>
      </c>
      <c r="AF183" t="s">
        <v>700</v>
      </c>
      <c r="AG183" t="s">
        <v>700</v>
      </c>
      <c r="AH183" t="s">
        <v>700</v>
      </c>
    </row>
    <row r="184" spans="1:34" ht="72" customHeight="1" x14ac:dyDescent="0.25">
      <c r="A184" t="s">
        <v>44</v>
      </c>
      <c r="B184" t="s">
        <v>45</v>
      </c>
      <c r="C184" t="s">
        <v>46</v>
      </c>
      <c r="E184" t="s">
        <v>566</v>
      </c>
      <c r="F184" t="s">
        <v>574</v>
      </c>
      <c r="G184" t="s">
        <v>568</v>
      </c>
      <c r="H184" t="s">
        <v>575</v>
      </c>
      <c r="I184" s="1" t="s">
        <v>576</v>
      </c>
      <c r="J184" s="2">
        <v>468</v>
      </c>
      <c r="K184" s="2">
        <f>J184*L184</f>
        <v>4212</v>
      </c>
      <c r="L184" s="12">
        <v>9</v>
      </c>
      <c r="M184" t="s">
        <v>52</v>
      </c>
      <c r="N184" t="s">
        <v>53</v>
      </c>
      <c r="O184" t="s">
        <v>700</v>
      </c>
      <c r="P184" t="s">
        <v>700</v>
      </c>
      <c r="Q184" t="s">
        <v>700</v>
      </c>
      <c r="R184" t="s">
        <v>700</v>
      </c>
      <c r="S184" t="s">
        <v>700</v>
      </c>
      <c r="T184" t="s">
        <v>700</v>
      </c>
      <c r="U184" t="s">
        <v>700</v>
      </c>
      <c r="V184">
        <v>1</v>
      </c>
      <c r="W184">
        <v>2</v>
      </c>
      <c r="X184">
        <v>4</v>
      </c>
      <c r="Y184">
        <v>1</v>
      </c>
      <c r="Z184">
        <v>1</v>
      </c>
      <c r="AA184" t="s">
        <v>700</v>
      </c>
      <c r="AB184" t="s">
        <v>700</v>
      </c>
      <c r="AC184" t="s">
        <v>700</v>
      </c>
      <c r="AD184" t="s">
        <v>700</v>
      </c>
      <c r="AE184" t="s">
        <v>700</v>
      </c>
      <c r="AF184" t="s">
        <v>700</v>
      </c>
      <c r="AG184" t="s">
        <v>700</v>
      </c>
      <c r="AH184" t="s">
        <v>700</v>
      </c>
    </row>
    <row r="185" spans="1:34" ht="72" customHeight="1" x14ac:dyDescent="0.25">
      <c r="A185" t="s">
        <v>44</v>
      </c>
      <c r="B185" t="s">
        <v>45</v>
      </c>
      <c r="C185" t="s">
        <v>46</v>
      </c>
      <c r="E185" t="s">
        <v>566</v>
      </c>
      <c r="F185" t="s">
        <v>577</v>
      </c>
      <c r="G185" t="s">
        <v>568</v>
      </c>
      <c r="H185" t="s">
        <v>578</v>
      </c>
      <c r="I185" s="1" t="s">
        <v>203</v>
      </c>
      <c r="J185" s="2">
        <v>540</v>
      </c>
      <c r="K185" s="2">
        <f>J185*L185</f>
        <v>3240</v>
      </c>
      <c r="L185" s="12">
        <v>6</v>
      </c>
      <c r="M185" t="s">
        <v>52</v>
      </c>
      <c r="N185" t="s">
        <v>53</v>
      </c>
      <c r="O185" t="s">
        <v>700</v>
      </c>
      <c r="P185" t="s">
        <v>700</v>
      </c>
      <c r="Q185" t="s">
        <v>700</v>
      </c>
      <c r="R185" t="s">
        <v>700</v>
      </c>
      <c r="S185" t="s">
        <v>700</v>
      </c>
      <c r="T185" t="s">
        <v>700</v>
      </c>
      <c r="U185" t="s">
        <v>700</v>
      </c>
      <c r="V185" t="s">
        <v>700</v>
      </c>
      <c r="W185">
        <v>2</v>
      </c>
      <c r="X185">
        <v>3</v>
      </c>
      <c r="Y185" t="s">
        <v>700</v>
      </c>
      <c r="Z185">
        <v>1</v>
      </c>
      <c r="AA185" t="s">
        <v>700</v>
      </c>
      <c r="AB185" t="s">
        <v>700</v>
      </c>
      <c r="AC185" t="s">
        <v>700</v>
      </c>
      <c r="AD185" t="s">
        <v>700</v>
      </c>
      <c r="AE185" t="s">
        <v>700</v>
      </c>
      <c r="AF185" t="s">
        <v>700</v>
      </c>
      <c r="AG185" t="s">
        <v>700</v>
      </c>
      <c r="AH185" t="s">
        <v>700</v>
      </c>
    </row>
    <row r="186" spans="1:34" ht="72" customHeight="1" x14ac:dyDescent="0.25">
      <c r="A186" t="s">
        <v>44</v>
      </c>
      <c r="B186" t="s">
        <v>45</v>
      </c>
      <c r="C186" t="s">
        <v>46</v>
      </c>
      <c r="E186" t="s">
        <v>579</v>
      </c>
      <c r="F186" t="s">
        <v>580</v>
      </c>
      <c r="G186" t="s">
        <v>581</v>
      </c>
      <c r="H186" t="s">
        <v>535</v>
      </c>
      <c r="I186" s="1" t="s">
        <v>536</v>
      </c>
      <c r="J186" s="2">
        <v>468</v>
      </c>
      <c r="K186" s="2">
        <f>J186*L186</f>
        <v>1872</v>
      </c>
      <c r="L186" s="12">
        <v>4</v>
      </c>
      <c r="M186" t="s">
        <v>52</v>
      </c>
      <c r="N186" t="s">
        <v>53</v>
      </c>
      <c r="O186" t="s">
        <v>700</v>
      </c>
      <c r="P186" t="s">
        <v>700</v>
      </c>
      <c r="Q186" t="s">
        <v>700</v>
      </c>
      <c r="R186" t="s">
        <v>700</v>
      </c>
      <c r="S186" t="s">
        <v>700</v>
      </c>
      <c r="T186" t="s">
        <v>700</v>
      </c>
      <c r="U186" t="s">
        <v>700</v>
      </c>
      <c r="V186" t="s">
        <v>700</v>
      </c>
      <c r="W186" t="s">
        <v>700</v>
      </c>
      <c r="X186" t="s">
        <v>700</v>
      </c>
      <c r="Y186">
        <v>2</v>
      </c>
      <c r="Z186" t="s">
        <v>700</v>
      </c>
      <c r="AA186" t="s">
        <v>700</v>
      </c>
      <c r="AB186">
        <v>2</v>
      </c>
      <c r="AC186" t="s">
        <v>700</v>
      </c>
      <c r="AD186" t="s">
        <v>700</v>
      </c>
      <c r="AE186" t="s">
        <v>700</v>
      </c>
      <c r="AF186" t="s">
        <v>700</v>
      </c>
      <c r="AG186" t="s">
        <v>700</v>
      </c>
      <c r="AH186" t="s">
        <v>700</v>
      </c>
    </row>
    <row r="187" spans="1:34" ht="72" customHeight="1" x14ac:dyDescent="0.25">
      <c r="A187" t="s">
        <v>44</v>
      </c>
      <c r="B187" t="s">
        <v>45</v>
      </c>
      <c r="C187" t="s">
        <v>46</v>
      </c>
      <c r="E187" t="s">
        <v>579</v>
      </c>
      <c r="F187" t="s">
        <v>582</v>
      </c>
      <c r="G187" t="s">
        <v>581</v>
      </c>
      <c r="H187" t="s">
        <v>583</v>
      </c>
      <c r="I187" s="1" t="s">
        <v>584</v>
      </c>
      <c r="J187" s="2">
        <v>540</v>
      </c>
      <c r="K187" s="2">
        <f>J187*L187</f>
        <v>7560</v>
      </c>
      <c r="L187" s="12">
        <v>14</v>
      </c>
      <c r="M187" t="s">
        <v>52</v>
      </c>
      <c r="N187" t="s">
        <v>53</v>
      </c>
      <c r="O187">
        <v>1</v>
      </c>
      <c r="P187" t="s">
        <v>700</v>
      </c>
      <c r="Q187">
        <v>1</v>
      </c>
      <c r="R187">
        <v>1</v>
      </c>
      <c r="S187">
        <v>2</v>
      </c>
      <c r="T187">
        <v>3</v>
      </c>
      <c r="U187">
        <v>4</v>
      </c>
      <c r="V187" t="s">
        <v>700</v>
      </c>
      <c r="W187" t="s">
        <v>700</v>
      </c>
      <c r="X187" t="s">
        <v>700</v>
      </c>
      <c r="Y187" t="s">
        <v>700</v>
      </c>
      <c r="Z187" t="s">
        <v>700</v>
      </c>
      <c r="AA187">
        <v>1</v>
      </c>
      <c r="AB187" t="s">
        <v>700</v>
      </c>
      <c r="AC187">
        <v>1</v>
      </c>
      <c r="AD187" t="s">
        <v>700</v>
      </c>
      <c r="AE187" t="s">
        <v>700</v>
      </c>
      <c r="AF187" t="s">
        <v>700</v>
      </c>
      <c r="AG187" t="s">
        <v>700</v>
      </c>
      <c r="AH187" t="s">
        <v>700</v>
      </c>
    </row>
    <row r="188" spans="1:34" ht="72" customHeight="1" x14ac:dyDescent="0.25">
      <c r="A188" t="s">
        <v>44</v>
      </c>
      <c r="B188" t="s">
        <v>45</v>
      </c>
      <c r="C188" t="s">
        <v>46</v>
      </c>
      <c r="E188" t="s">
        <v>585</v>
      </c>
      <c r="F188" t="s">
        <v>586</v>
      </c>
      <c r="G188" t="s">
        <v>587</v>
      </c>
      <c r="H188" t="s">
        <v>75</v>
      </c>
      <c r="I188" s="1" t="s">
        <v>76</v>
      </c>
      <c r="J188" s="2">
        <v>504</v>
      </c>
      <c r="K188" s="2">
        <f>J188*L188</f>
        <v>2016</v>
      </c>
      <c r="L188" s="12">
        <v>4</v>
      </c>
      <c r="M188" t="s">
        <v>52</v>
      </c>
      <c r="N188" t="s">
        <v>53</v>
      </c>
      <c r="O188" t="s">
        <v>700</v>
      </c>
      <c r="P188" t="s">
        <v>700</v>
      </c>
      <c r="Q188">
        <v>1</v>
      </c>
      <c r="R188" t="s">
        <v>700</v>
      </c>
      <c r="S188">
        <v>1</v>
      </c>
      <c r="T188" t="s">
        <v>700</v>
      </c>
      <c r="U188" t="s">
        <v>700</v>
      </c>
      <c r="V188" t="s">
        <v>700</v>
      </c>
      <c r="W188">
        <v>1</v>
      </c>
      <c r="X188" t="s">
        <v>700</v>
      </c>
      <c r="Y188" t="s">
        <v>700</v>
      </c>
      <c r="Z188" t="s">
        <v>700</v>
      </c>
      <c r="AA188">
        <v>1</v>
      </c>
      <c r="AB188" t="s">
        <v>700</v>
      </c>
      <c r="AC188" t="s">
        <v>700</v>
      </c>
      <c r="AD188" t="s">
        <v>700</v>
      </c>
      <c r="AE188" t="s">
        <v>700</v>
      </c>
      <c r="AF188" t="s">
        <v>700</v>
      </c>
      <c r="AG188" t="s">
        <v>700</v>
      </c>
      <c r="AH188" t="s">
        <v>700</v>
      </c>
    </row>
    <row r="189" spans="1:34" ht="72" customHeight="1" x14ac:dyDescent="0.25">
      <c r="A189" t="s">
        <v>44</v>
      </c>
      <c r="B189" t="s">
        <v>45</v>
      </c>
      <c r="C189" t="s">
        <v>46</v>
      </c>
      <c r="E189" t="s">
        <v>588</v>
      </c>
      <c r="F189" t="s">
        <v>589</v>
      </c>
      <c r="G189" t="s">
        <v>590</v>
      </c>
      <c r="H189" t="s">
        <v>561</v>
      </c>
      <c r="I189" s="1" t="s">
        <v>562</v>
      </c>
      <c r="J189" s="2">
        <v>660</v>
      </c>
      <c r="K189" s="2">
        <f>J189*L189</f>
        <v>7260</v>
      </c>
      <c r="L189" s="12">
        <v>11</v>
      </c>
      <c r="M189" t="s">
        <v>52</v>
      </c>
      <c r="N189" t="s">
        <v>53</v>
      </c>
      <c r="O189" t="s">
        <v>700</v>
      </c>
      <c r="P189" t="s">
        <v>700</v>
      </c>
      <c r="Q189" t="s">
        <v>700</v>
      </c>
      <c r="R189">
        <v>2</v>
      </c>
      <c r="S189">
        <v>3</v>
      </c>
      <c r="T189">
        <v>3</v>
      </c>
      <c r="U189">
        <v>2</v>
      </c>
      <c r="V189" t="s">
        <v>700</v>
      </c>
      <c r="W189" t="s">
        <v>700</v>
      </c>
      <c r="X189" t="s">
        <v>700</v>
      </c>
      <c r="Y189" t="s">
        <v>700</v>
      </c>
      <c r="Z189" t="s">
        <v>700</v>
      </c>
      <c r="AA189">
        <v>1</v>
      </c>
      <c r="AB189" t="s">
        <v>700</v>
      </c>
      <c r="AC189" t="s">
        <v>700</v>
      </c>
      <c r="AD189" t="s">
        <v>700</v>
      </c>
      <c r="AE189" t="s">
        <v>700</v>
      </c>
      <c r="AF189" t="s">
        <v>700</v>
      </c>
      <c r="AG189" t="s">
        <v>700</v>
      </c>
      <c r="AH189" t="s">
        <v>700</v>
      </c>
    </row>
    <row r="190" spans="1:34" ht="72" customHeight="1" x14ac:dyDescent="0.25">
      <c r="A190" t="s">
        <v>44</v>
      </c>
      <c r="B190" t="s">
        <v>45</v>
      </c>
      <c r="C190" t="s">
        <v>46</v>
      </c>
      <c r="E190" t="s">
        <v>591</v>
      </c>
      <c r="F190" t="s">
        <v>592</v>
      </c>
      <c r="G190" t="s">
        <v>593</v>
      </c>
      <c r="H190" t="s">
        <v>232</v>
      </c>
      <c r="I190" s="1" t="s">
        <v>233</v>
      </c>
      <c r="J190" s="2">
        <v>588</v>
      </c>
      <c r="K190" s="2">
        <f>J190*L190</f>
        <v>24108</v>
      </c>
      <c r="L190" s="12">
        <v>41</v>
      </c>
      <c r="M190" t="s">
        <v>52</v>
      </c>
      <c r="N190" t="s">
        <v>53</v>
      </c>
      <c r="O190">
        <v>1</v>
      </c>
      <c r="P190">
        <v>3</v>
      </c>
      <c r="Q190">
        <v>4</v>
      </c>
      <c r="R190">
        <v>4</v>
      </c>
      <c r="S190">
        <v>4</v>
      </c>
      <c r="T190">
        <v>5</v>
      </c>
      <c r="U190">
        <v>5</v>
      </c>
      <c r="V190">
        <v>2</v>
      </c>
      <c r="W190">
        <v>5</v>
      </c>
      <c r="X190">
        <v>1</v>
      </c>
      <c r="Y190">
        <v>3</v>
      </c>
      <c r="Z190">
        <v>2</v>
      </c>
      <c r="AA190">
        <v>2</v>
      </c>
      <c r="AB190" t="s">
        <v>700</v>
      </c>
      <c r="AC190" t="s">
        <v>700</v>
      </c>
      <c r="AD190" t="s">
        <v>700</v>
      </c>
      <c r="AE190" t="s">
        <v>700</v>
      </c>
      <c r="AF190" t="s">
        <v>700</v>
      </c>
      <c r="AG190" t="s">
        <v>700</v>
      </c>
      <c r="AH190" t="s">
        <v>700</v>
      </c>
    </row>
    <row r="191" spans="1:34" ht="72" customHeight="1" x14ac:dyDescent="0.25">
      <c r="A191" t="s">
        <v>44</v>
      </c>
      <c r="B191" t="s">
        <v>45</v>
      </c>
      <c r="C191" t="s">
        <v>46</v>
      </c>
      <c r="E191" t="s">
        <v>594</v>
      </c>
      <c r="F191" t="s">
        <v>595</v>
      </c>
      <c r="G191" t="s">
        <v>596</v>
      </c>
      <c r="H191" t="s">
        <v>597</v>
      </c>
      <c r="I191" s="1" t="s">
        <v>598</v>
      </c>
      <c r="J191" s="2">
        <v>597.6</v>
      </c>
      <c r="K191" s="2">
        <f>J191*L191</f>
        <v>7768.8</v>
      </c>
      <c r="L191" s="12">
        <v>13</v>
      </c>
      <c r="M191" t="s">
        <v>52</v>
      </c>
      <c r="N191" t="s">
        <v>53</v>
      </c>
      <c r="O191" t="s">
        <v>700</v>
      </c>
      <c r="P191">
        <v>1</v>
      </c>
      <c r="Q191">
        <v>1</v>
      </c>
      <c r="R191" t="s">
        <v>700</v>
      </c>
      <c r="S191">
        <v>3</v>
      </c>
      <c r="T191">
        <v>1</v>
      </c>
      <c r="U191" t="s">
        <v>700</v>
      </c>
      <c r="V191">
        <v>1</v>
      </c>
      <c r="W191" t="s">
        <v>700</v>
      </c>
      <c r="X191">
        <v>1</v>
      </c>
      <c r="Y191">
        <v>1</v>
      </c>
      <c r="Z191">
        <v>1</v>
      </c>
      <c r="AA191">
        <v>2</v>
      </c>
      <c r="AB191">
        <v>1</v>
      </c>
      <c r="AC191" t="s">
        <v>700</v>
      </c>
      <c r="AD191" t="s">
        <v>700</v>
      </c>
      <c r="AE191" t="s">
        <v>700</v>
      </c>
      <c r="AF191" t="s">
        <v>700</v>
      </c>
      <c r="AG191" t="s">
        <v>700</v>
      </c>
      <c r="AH191" t="s">
        <v>700</v>
      </c>
    </row>
    <row r="192" spans="1:34" ht="72" customHeight="1" x14ac:dyDescent="0.25">
      <c r="A192" t="s">
        <v>44</v>
      </c>
      <c r="B192" t="s">
        <v>45</v>
      </c>
      <c r="C192" t="s">
        <v>46</v>
      </c>
      <c r="E192" t="s">
        <v>599</v>
      </c>
      <c r="F192" t="s">
        <v>600</v>
      </c>
      <c r="G192" t="s">
        <v>601</v>
      </c>
      <c r="H192" t="s">
        <v>602</v>
      </c>
      <c r="I192" s="1" t="s">
        <v>603</v>
      </c>
      <c r="J192" s="2">
        <v>660</v>
      </c>
      <c r="K192" s="2">
        <f>J192*L192</f>
        <v>5940</v>
      </c>
      <c r="L192" s="12">
        <v>9</v>
      </c>
      <c r="M192" t="s">
        <v>52</v>
      </c>
      <c r="N192" t="s">
        <v>53</v>
      </c>
      <c r="O192" t="s">
        <v>700</v>
      </c>
      <c r="P192" t="s">
        <v>700</v>
      </c>
      <c r="Q192">
        <v>1</v>
      </c>
      <c r="R192">
        <v>1</v>
      </c>
      <c r="S192">
        <v>1</v>
      </c>
      <c r="T192">
        <v>2</v>
      </c>
      <c r="U192">
        <v>1</v>
      </c>
      <c r="V192">
        <v>1</v>
      </c>
      <c r="W192">
        <v>1</v>
      </c>
      <c r="X192" t="s">
        <v>700</v>
      </c>
      <c r="Y192">
        <v>1</v>
      </c>
      <c r="Z192" t="s">
        <v>700</v>
      </c>
      <c r="AA192" t="s">
        <v>700</v>
      </c>
      <c r="AB192" t="s">
        <v>700</v>
      </c>
      <c r="AC192" t="s">
        <v>700</v>
      </c>
      <c r="AD192" t="s">
        <v>700</v>
      </c>
      <c r="AE192" t="s">
        <v>700</v>
      </c>
      <c r="AF192" t="s">
        <v>700</v>
      </c>
      <c r="AG192" t="s">
        <v>700</v>
      </c>
      <c r="AH192" t="s">
        <v>700</v>
      </c>
    </row>
    <row r="193" spans="1:34" ht="72" customHeight="1" x14ac:dyDescent="0.25">
      <c r="A193" t="s">
        <v>44</v>
      </c>
      <c r="B193" t="s">
        <v>45</v>
      </c>
      <c r="C193" t="s">
        <v>46</v>
      </c>
      <c r="E193" t="s">
        <v>599</v>
      </c>
      <c r="F193" t="s">
        <v>604</v>
      </c>
      <c r="G193" t="s">
        <v>601</v>
      </c>
      <c r="H193" t="s">
        <v>605</v>
      </c>
      <c r="I193" s="1" t="s">
        <v>606</v>
      </c>
      <c r="J193" s="2">
        <v>660</v>
      </c>
      <c r="K193" s="2">
        <f>J193*L193</f>
        <v>4620</v>
      </c>
      <c r="L193" s="12">
        <v>7</v>
      </c>
      <c r="M193" t="s">
        <v>52</v>
      </c>
      <c r="N193" t="s">
        <v>53</v>
      </c>
      <c r="O193" t="s">
        <v>700</v>
      </c>
      <c r="P193" t="s">
        <v>700</v>
      </c>
      <c r="Q193">
        <v>1</v>
      </c>
      <c r="R193" t="s">
        <v>700</v>
      </c>
      <c r="S193" t="s">
        <v>700</v>
      </c>
      <c r="T193">
        <v>1</v>
      </c>
      <c r="U193" t="s">
        <v>700</v>
      </c>
      <c r="V193">
        <v>1</v>
      </c>
      <c r="W193" t="s">
        <v>700</v>
      </c>
      <c r="X193">
        <v>2</v>
      </c>
      <c r="Y193" t="s">
        <v>700</v>
      </c>
      <c r="Z193">
        <v>1</v>
      </c>
      <c r="AA193">
        <v>1</v>
      </c>
      <c r="AB193" t="s">
        <v>700</v>
      </c>
      <c r="AC193" t="s">
        <v>700</v>
      </c>
      <c r="AD193" t="s">
        <v>700</v>
      </c>
      <c r="AE193" t="s">
        <v>700</v>
      </c>
      <c r="AF193" t="s">
        <v>700</v>
      </c>
      <c r="AG193" t="s">
        <v>700</v>
      </c>
      <c r="AH193" t="s">
        <v>700</v>
      </c>
    </row>
    <row r="194" spans="1:34" ht="72" customHeight="1" x14ac:dyDescent="0.25">
      <c r="A194" t="s">
        <v>44</v>
      </c>
      <c r="B194" t="s">
        <v>45</v>
      </c>
      <c r="C194" t="s">
        <v>46</v>
      </c>
      <c r="E194" t="s">
        <v>599</v>
      </c>
      <c r="F194" t="s">
        <v>607</v>
      </c>
      <c r="G194" t="s">
        <v>601</v>
      </c>
      <c r="H194" t="s">
        <v>50</v>
      </c>
      <c r="I194" s="1" t="s">
        <v>51</v>
      </c>
      <c r="J194" s="2">
        <v>660</v>
      </c>
      <c r="K194" s="2">
        <f>J194*L194</f>
        <v>17160</v>
      </c>
      <c r="L194" s="12">
        <v>26</v>
      </c>
      <c r="M194" t="s">
        <v>52</v>
      </c>
      <c r="N194" t="s">
        <v>53</v>
      </c>
      <c r="O194">
        <v>1</v>
      </c>
      <c r="P194" t="s">
        <v>700</v>
      </c>
      <c r="Q194">
        <v>1</v>
      </c>
      <c r="R194">
        <v>1</v>
      </c>
      <c r="S194">
        <v>5</v>
      </c>
      <c r="T194">
        <v>1</v>
      </c>
      <c r="U194">
        <v>3</v>
      </c>
      <c r="V194">
        <v>4</v>
      </c>
      <c r="W194">
        <v>4</v>
      </c>
      <c r="X194">
        <v>2</v>
      </c>
      <c r="Y194">
        <v>2</v>
      </c>
      <c r="Z194" t="s">
        <v>700</v>
      </c>
      <c r="AA194" t="s">
        <v>700</v>
      </c>
      <c r="AB194">
        <v>1</v>
      </c>
      <c r="AC194" t="s">
        <v>700</v>
      </c>
      <c r="AD194">
        <v>1</v>
      </c>
      <c r="AE194" t="s">
        <v>700</v>
      </c>
      <c r="AF194" t="s">
        <v>700</v>
      </c>
      <c r="AG194" t="s">
        <v>700</v>
      </c>
      <c r="AH194" t="s">
        <v>700</v>
      </c>
    </row>
    <row r="195" spans="1:34" ht="72" customHeight="1" x14ac:dyDescent="0.25">
      <c r="A195" t="s">
        <v>44</v>
      </c>
      <c r="B195" t="s">
        <v>45</v>
      </c>
      <c r="C195" t="s">
        <v>46</v>
      </c>
      <c r="E195" t="s">
        <v>599</v>
      </c>
      <c r="F195" t="s">
        <v>608</v>
      </c>
      <c r="G195" t="s">
        <v>601</v>
      </c>
      <c r="H195" t="s">
        <v>609</v>
      </c>
      <c r="I195" s="1" t="s">
        <v>610</v>
      </c>
      <c r="J195" s="2">
        <v>660</v>
      </c>
      <c r="K195" s="2">
        <f>J195*L195</f>
        <v>2640</v>
      </c>
      <c r="L195" s="12">
        <v>4</v>
      </c>
      <c r="M195" t="s">
        <v>52</v>
      </c>
      <c r="N195" t="s">
        <v>53</v>
      </c>
      <c r="O195" t="s">
        <v>700</v>
      </c>
      <c r="P195" t="s">
        <v>700</v>
      </c>
      <c r="Q195" t="s">
        <v>700</v>
      </c>
      <c r="R195" t="s">
        <v>700</v>
      </c>
      <c r="S195" t="s">
        <v>700</v>
      </c>
      <c r="T195" t="s">
        <v>700</v>
      </c>
      <c r="U195" t="s">
        <v>700</v>
      </c>
      <c r="V195" t="s">
        <v>700</v>
      </c>
      <c r="W195" t="s">
        <v>700</v>
      </c>
      <c r="X195" t="s">
        <v>700</v>
      </c>
      <c r="Y195" t="s">
        <v>700</v>
      </c>
      <c r="Z195">
        <v>2</v>
      </c>
      <c r="AA195">
        <v>1</v>
      </c>
      <c r="AB195" t="s">
        <v>700</v>
      </c>
      <c r="AC195">
        <v>1</v>
      </c>
      <c r="AD195" t="s">
        <v>700</v>
      </c>
      <c r="AE195" t="s">
        <v>700</v>
      </c>
      <c r="AF195" t="s">
        <v>700</v>
      </c>
      <c r="AG195" t="s">
        <v>700</v>
      </c>
      <c r="AH195" t="s">
        <v>700</v>
      </c>
    </row>
    <row r="196" spans="1:34" ht="72" customHeight="1" x14ac:dyDescent="0.25">
      <c r="A196" t="s">
        <v>44</v>
      </c>
      <c r="B196" t="s">
        <v>45</v>
      </c>
      <c r="C196" t="s">
        <v>46</v>
      </c>
      <c r="E196" t="s">
        <v>599</v>
      </c>
      <c r="F196" t="s">
        <v>611</v>
      </c>
      <c r="G196" t="s">
        <v>601</v>
      </c>
      <c r="H196" t="s">
        <v>96</v>
      </c>
      <c r="I196" s="1" t="s">
        <v>97</v>
      </c>
      <c r="J196" s="2">
        <v>660</v>
      </c>
      <c r="K196" s="2">
        <f>J196*L196</f>
        <v>18480</v>
      </c>
      <c r="L196" s="12">
        <v>28</v>
      </c>
      <c r="M196" t="s">
        <v>52</v>
      </c>
      <c r="N196" t="s">
        <v>53</v>
      </c>
      <c r="O196" t="s">
        <v>700</v>
      </c>
      <c r="P196">
        <v>2</v>
      </c>
      <c r="Q196">
        <v>2</v>
      </c>
      <c r="R196">
        <v>1</v>
      </c>
      <c r="S196">
        <v>5</v>
      </c>
      <c r="T196">
        <v>1</v>
      </c>
      <c r="U196">
        <v>1</v>
      </c>
      <c r="V196">
        <v>1</v>
      </c>
      <c r="W196">
        <v>3</v>
      </c>
      <c r="X196" t="s">
        <v>700</v>
      </c>
      <c r="Y196">
        <v>3</v>
      </c>
      <c r="Z196">
        <v>3</v>
      </c>
      <c r="AA196">
        <v>3</v>
      </c>
      <c r="AB196">
        <v>2</v>
      </c>
      <c r="AC196" t="s">
        <v>700</v>
      </c>
      <c r="AD196" t="s">
        <v>700</v>
      </c>
      <c r="AE196">
        <v>1</v>
      </c>
      <c r="AF196" t="s">
        <v>700</v>
      </c>
      <c r="AG196" t="s">
        <v>700</v>
      </c>
      <c r="AH196" t="s">
        <v>700</v>
      </c>
    </row>
    <row r="197" spans="1:34" ht="72" customHeight="1" x14ac:dyDescent="0.25">
      <c r="A197" t="s">
        <v>44</v>
      </c>
      <c r="B197" t="s">
        <v>45</v>
      </c>
      <c r="C197" t="s">
        <v>46</v>
      </c>
      <c r="E197" t="s">
        <v>599</v>
      </c>
      <c r="F197" t="s">
        <v>612</v>
      </c>
      <c r="G197" t="s">
        <v>601</v>
      </c>
      <c r="H197" t="s">
        <v>613</v>
      </c>
      <c r="I197" s="1" t="s">
        <v>614</v>
      </c>
      <c r="J197" s="2">
        <v>597.6</v>
      </c>
      <c r="K197" s="2">
        <f>J197*L197</f>
        <v>5976</v>
      </c>
      <c r="L197" s="12">
        <v>10</v>
      </c>
      <c r="M197" t="s">
        <v>52</v>
      </c>
      <c r="N197" t="s">
        <v>53</v>
      </c>
      <c r="O197" t="s">
        <v>700</v>
      </c>
      <c r="P197">
        <v>1</v>
      </c>
      <c r="Q197">
        <v>1</v>
      </c>
      <c r="R197" t="s">
        <v>700</v>
      </c>
      <c r="S197">
        <v>1</v>
      </c>
      <c r="T197">
        <v>1</v>
      </c>
      <c r="U197" t="s">
        <v>700</v>
      </c>
      <c r="V197" t="s">
        <v>700</v>
      </c>
      <c r="W197" t="s">
        <v>700</v>
      </c>
      <c r="X197">
        <v>3</v>
      </c>
      <c r="Y197" t="s">
        <v>700</v>
      </c>
      <c r="Z197">
        <v>2</v>
      </c>
      <c r="AA197">
        <v>1</v>
      </c>
      <c r="AB197" t="s">
        <v>700</v>
      </c>
      <c r="AC197" t="s">
        <v>700</v>
      </c>
      <c r="AD197" t="s">
        <v>700</v>
      </c>
      <c r="AE197" t="s">
        <v>700</v>
      </c>
      <c r="AF197" t="s">
        <v>700</v>
      </c>
      <c r="AG197" t="s">
        <v>700</v>
      </c>
      <c r="AH197" t="s">
        <v>700</v>
      </c>
    </row>
    <row r="198" spans="1:34" ht="72" customHeight="1" x14ac:dyDescent="0.25">
      <c r="A198" t="s">
        <v>44</v>
      </c>
      <c r="B198" t="s">
        <v>45</v>
      </c>
      <c r="C198" t="s">
        <v>46</v>
      </c>
      <c r="E198" t="s">
        <v>615</v>
      </c>
      <c r="F198" t="s">
        <v>616</v>
      </c>
      <c r="G198" t="s">
        <v>617</v>
      </c>
      <c r="H198" t="s">
        <v>50</v>
      </c>
      <c r="I198" s="1" t="s">
        <v>51</v>
      </c>
      <c r="J198" s="2">
        <v>660</v>
      </c>
      <c r="K198" s="2">
        <f>J198*L198</f>
        <v>3300</v>
      </c>
      <c r="L198" s="12">
        <v>5</v>
      </c>
      <c r="M198" t="s">
        <v>52</v>
      </c>
      <c r="N198" t="s">
        <v>53</v>
      </c>
      <c r="O198" t="s">
        <v>700</v>
      </c>
      <c r="P198" t="s">
        <v>700</v>
      </c>
      <c r="Q198" t="s">
        <v>700</v>
      </c>
      <c r="R198" t="s">
        <v>700</v>
      </c>
      <c r="S198" t="s">
        <v>700</v>
      </c>
      <c r="T198">
        <v>1</v>
      </c>
      <c r="U198" t="s">
        <v>700</v>
      </c>
      <c r="V198" t="s">
        <v>700</v>
      </c>
      <c r="W198" t="s">
        <v>700</v>
      </c>
      <c r="X198" t="s">
        <v>700</v>
      </c>
      <c r="Y198" t="s">
        <v>700</v>
      </c>
      <c r="Z198">
        <v>1</v>
      </c>
      <c r="AA198">
        <v>2</v>
      </c>
      <c r="AB198">
        <v>1</v>
      </c>
      <c r="AC198" t="s">
        <v>700</v>
      </c>
      <c r="AD198" t="s">
        <v>700</v>
      </c>
      <c r="AE198" t="s">
        <v>700</v>
      </c>
      <c r="AF198" t="s">
        <v>700</v>
      </c>
      <c r="AG198" t="s">
        <v>700</v>
      </c>
      <c r="AH198" t="s">
        <v>700</v>
      </c>
    </row>
    <row r="199" spans="1:34" ht="72" customHeight="1" x14ac:dyDescent="0.25">
      <c r="A199" t="s">
        <v>44</v>
      </c>
      <c r="B199" t="s">
        <v>45</v>
      </c>
      <c r="C199" t="s">
        <v>46</v>
      </c>
      <c r="E199" t="s">
        <v>615</v>
      </c>
      <c r="F199" t="s">
        <v>618</v>
      </c>
      <c r="G199" t="s">
        <v>617</v>
      </c>
      <c r="H199" t="s">
        <v>619</v>
      </c>
      <c r="I199" s="1" t="s">
        <v>620</v>
      </c>
      <c r="J199" s="2">
        <v>660</v>
      </c>
      <c r="K199" s="2">
        <f>J199*L199</f>
        <v>5940</v>
      </c>
      <c r="L199" s="12">
        <v>9</v>
      </c>
      <c r="M199" t="s">
        <v>52</v>
      </c>
      <c r="N199" t="s">
        <v>53</v>
      </c>
      <c r="O199" t="s">
        <v>700</v>
      </c>
      <c r="P199" t="s">
        <v>700</v>
      </c>
      <c r="Q199">
        <v>1</v>
      </c>
      <c r="R199">
        <v>1</v>
      </c>
      <c r="S199">
        <v>1</v>
      </c>
      <c r="T199" t="s">
        <v>700</v>
      </c>
      <c r="U199" t="s">
        <v>700</v>
      </c>
      <c r="V199">
        <v>1</v>
      </c>
      <c r="W199">
        <v>2</v>
      </c>
      <c r="X199">
        <v>1</v>
      </c>
      <c r="Y199" t="s">
        <v>700</v>
      </c>
      <c r="Z199">
        <v>2</v>
      </c>
      <c r="AA199" t="s">
        <v>700</v>
      </c>
      <c r="AB199" t="s">
        <v>700</v>
      </c>
      <c r="AC199" t="s">
        <v>700</v>
      </c>
      <c r="AD199" t="s">
        <v>700</v>
      </c>
      <c r="AE199" t="s">
        <v>700</v>
      </c>
      <c r="AF199" t="s">
        <v>700</v>
      </c>
      <c r="AG199" t="s">
        <v>700</v>
      </c>
      <c r="AH199" t="s">
        <v>700</v>
      </c>
    </row>
    <row r="200" spans="1:34" ht="72" customHeight="1" x14ac:dyDescent="0.25">
      <c r="A200" t="s">
        <v>44</v>
      </c>
      <c r="B200" t="s">
        <v>45</v>
      </c>
      <c r="C200" t="s">
        <v>46</v>
      </c>
      <c r="E200" t="s">
        <v>621</v>
      </c>
      <c r="F200" t="s">
        <v>622</v>
      </c>
      <c r="G200" t="s">
        <v>623</v>
      </c>
      <c r="H200" t="s">
        <v>624</v>
      </c>
      <c r="I200" s="1" t="s">
        <v>625</v>
      </c>
      <c r="J200" s="2">
        <v>576</v>
      </c>
      <c r="K200" s="2">
        <f>J200*L200</f>
        <v>9216</v>
      </c>
      <c r="L200" s="12">
        <v>16</v>
      </c>
      <c r="M200" t="s">
        <v>52</v>
      </c>
      <c r="N200" t="s">
        <v>135</v>
      </c>
      <c r="O200" t="s">
        <v>700</v>
      </c>
      <c r="P200">
        <v>2</v>
      </c>
      <c r="Q200">
        <v>3</v>
      </c>
      <c r="R200">
        <v>2</v>
      </c>
      <c r="S200" t="s">
        <v>700</v>
      </c>
      <c r="T200">
        <v>2</v>
      </c>
      <c r="U200">
        <v>2</v>
      </c>
      <c r="V200">
        <v>1</v>
      </c>
      <c r="W200">
        <v>1</v>
      </c>
      <c r="X200">
        <v>2</v>
      </c>
      <c r="Y200">
        <v>1</v>
      </c>
      <c r="Z200" t="s">
        <v>700</v>
      </c>
      <c r="AA200" t="s">
        <v>700</v>
      </c>
      <c r="AB200" t="s">
        <v>700</v>
      </c>
      <c r="AC200" t="s">
        <v>700</v>
      </c>
      <c r="AD200" t="s">
        <v>700</v>
      </c>
      <c r="AE200" t="s">
        <v>700</v>
      </c>
      <c r="AF200" t="s">
        <v>700</v>
      </c>
      <c r="AG200" t="s">
        <v>700</v>
      </c>
      <c r="AH200" t="s">
        <v>700</v>
      </c>
    </row>
    <row r="201" spans="1:34" ht="72" customHeight="1" x14ac:dyDescent="0.25">
      <c r="A201" t="s">
        <v>44</v>
      </c>
      <c r="B201" t="s">
        <v>45</v>
      </c>
      <c r="C201" t="s">
        <v>46</v>
      </c>
      <c r="E201" t="s">
        <v>621</v>
      </c>
      <c r="F201" t="s">
        <v>622</v>
      </c>
      <c r="G201" t="s">
        <v>623</v>
      </c>
      <c r="H201" t="s">
        <v>624</v>
      </c>
      <c r="I201" s="1" t="s">
        <v>625</v>
      </c>
      <c r="J201" s="2">
        <v>576</v>
      </c>
      <c r="K201" s="2">
        <f>J201*L201</f>
        <v>1152</v>
      </c>
      <c r="L201" s="12">
        <v>2</v>
      </c>
      <c r="M201" t="s">
        <v>52</v>
      </c>
      <c r="N201" t="s">
        <v>53</v>
      </c>
      <c r="O201" t="s">
        <v>700</v>
      </c>
      <c r="P201" t="s">
        <v>700</v>
      </c>
      <c r="Q201">
        <v>1</v>
      </c>
      <c r="R201" t="s">
        <v>700</v>
      </c>
      <c r="S201">
        <v>1</v>
      </c>
      <c r="T201" t="s">
        <v>700</v>
      </c>
      <c r="U201" t="s">
        <v>700</v>
      </c>
      <c r="V201" t="s">
        <v>700</v>
      </c>
      <c r="W201" t="s">
        <v>700</v>
      </c>
      <c r="X201" t="s">
        <v>700</v>
      </c>
      <c r="Y201" t="s">
        <v>700</v>
      </c>
      <c r="Z201" t="s">
        <v>700</v>
      </c>
      <c r="AA201" t="s">
        <v>700</v>
      </c>
      <c r="AB201" t="s">
        <v>700</v>
      </c>
      <c r="AC201" t="s">
        <v>700</v>
      </c>
      <c r="AD201" t="s">
        <v>700</v>
      </c>
      <c r="AE201" t="s">
        <v>700</v>
      </c>
      <c r="AF201" t="s">
        <v>700</v>
      </c>
      <c r="AG201" t="s">
        <v>700</v>
      </c>
      <c r="AH201" t="s">
        <v>700</v>
      </c>
    </row>
    <row r="202" spans="1:34" ht="72" customHeight="1" x14ac:dyDescent="0.25">
      <c r="A202" t="s">
        <v>44</v>
      </c>
      <c r="B202" t="s">
        <v>45</v>
      </c>
      <c r="C202" t="s">
        <v>46</v>
      </c>
      <c r="E202" t="s">
        <v>626</v>
      </c>
      <c r="F202" t="s">
        <v>627</v>
      </c>
      <c r="G202" t="s">
        <v>628</v>
      </c>
      <c r="H202" t="s">
        <v>151</v>
      </c>
      <c r="I202" s="1" t="s">
        <v>152</v>
      </c>
      <c r="J202" s="2">
        <v>576</v>
      </c>
      <c r="K202" s="2">
        <f>J202*L202</f>
        <v>2304</v>
      </c>
      <c r="L202" s="12">
        <v>4</v>
      </c>
      <c r="M202" t="s">
        <v>52</v>
      </c>
      <c r="N202" t="s">
        <v>53</v>
      </c>
      <c r="O202" t="s">
        <v>700</v>
      </c>
      <c r="P202" t="s">
        <v>700</v>
      </c>
      <c r="Q202" t="s">
        <v>700</v>
      </c>
      <c r="R202" t="s">
        <v>700</v>
      </c>
      <c r="S202" t="s">
        <v>700</v>
      </c>
      <c r="T202" t="s">
        <v>700</v>
      </c>
      <c r="U202" t="s">
        <v>700</v>
      </c>
      <c r="V202" t="s">
        <v>700</v>
      </c>
      <c r="W202" t="s">
        <v>700</v>
      </c>
      <c r="X202" t="s">
        <v>700</v>
      </c>
      <c r="Y202" t="s">
        <v>700</v>
      </c>
      <c r="Z202">
        <v>2</v>
      </c>
      <c r="AA202">
        <v>1</v>
      </c>
      <c r="AB202">
        <v>1</v>
      </c>
      <c r="AC202" t="s">
        <v>700</v>
      </c>
      <c r="AD202" t="s">
        <v>700</v>
      </c>
      <c r="AE202" t="s">
        <v>700</v>
      </c>
      <c r="AF202" t="s">
        <v>700</v>
      </c>
      <c r="AG202" t="s">
        <v>700</v>
      </c>
      <c r="AH202" t="s">
        <v>700</v>
      </c>
    </row>
    <row r="203" spans="1:34" ht="72" customHeight="1" x14ac:dyDescent="0.25">
      <c r="A203" t="s">
        <v>44</v>
      </c>
      <c r="B203" t="s">
        <v>45</v>
      </c>
      <c r="C203" t="s">
        <v>46</v>
      </c>
      <c r="E203" t="s">
        <v>626</v>
      </c>
      <c r="F203" t="s">
        <v>629</v>
      </c>
      <c r="G203" t="s">
        <v>628</v>
      </c>
      <c r="H203" t="s">
        <v>561</v>
      </c>
      <c r="I203" s="1" t="s">
        <v>562</v>
      </c>
      <c r="J203" s="2">
        <v>576</v>
      </c>
      <c r="K203" s="2">
        <f>J203*L203</f>
        <v>4032</v>
      </c>
      <c r="L203" s="12">
        <v>7</v>
      </c>
      <c r="M203" t="s">
        <v>52</v>
      </c>
      <c r="N203" t="s">
        <v>53</v>
      </c>
      <c r="O203" t="s">
        <v>700</v>
      </c>
      <c r="P203">
        <v>2</v>
      </c>
      <c r="Q203">
        <v>1</v>
      </c>
      <c r="R203" t="s">
        <v>700</v>
      </c>
      <c r="S203" t="s">
        <v>700</v>
      </c>
      <c r="T203">
        <v>1</v>
      </c>
      <c r="U203" t="s">
        <v>700</v>
      </c>
      <c r="V203" t="s">
        <v>700</v>
      </c>
      <c r="W203">
        <v>1</v>
      </c>
      <c r="X203" t="s">
        <v>700</v>
      </c>
      <c r="Y203" t="s">
        <v>700</v>
      </c>
      <c r="Z203">
        <v>1</v>
      </c>
      <c r="AA203">
        <v>1</v>
      </c>
      <c r="AB203" t="s">
        <v>700</v>
      </c>
      <c r="AC203" t="s">
        <v>700</v>
      </c>
      <c r="AD203" t="s">
        <v>700</v>
      </c>
      <c r="AE203" t="s">
        <v>700</v>
      </c>
      <c r="AF203" t="s">
        <v>700</v>
      </c>
      <c r="AG203" t="s">
        <v>700</v>
      </c>
      <c r="AH203" t="s">
        <v>700</v>
      </c>
    </row>
    <row r="204" spans="1:34" ht="72" customHeight="1" x14ac:dyDescent="0.25">
      <c r="A204" t="s">
        <v>44</v>
      </c>
      <c r="B204" t="s">
        <v>45</v>
      </c>
      <c r="C204" t="s">
        <v>46</v>
      </c>
      <c r="E204" t="s">
        <v>626</v>
      </c>
      <c r="F204" t="s">
        <v>630</v>
      </c>
      <c r="G204" t="s">
        <v>628</v>
      </c>
      <c r="H204" t="s">
        <v>277</v>
      </c>
      <c r="I204" s="1" t="s">
        <v>278</v>
      </c>
      <c r="J204" s="2">
        <v>576</v>
      </c>
      <c r="K204" s="2">
        <f>J204*L204</f>
        <v>4608</v>
      </c>
      <c r="L204" s="12">
        <v>8</v>
      </c>
      <c r="M204" t="s">
        <v>52</v>
      </c>
      <c r="N204" t="s">
        <v>53</v>
      </c>
      <c r="O204" t="s">
        <v>700</v>
      </c>
      <c r="P204" t="s">
        <v>700</v>
      </c>
      <c r="Q204" t="s">
        <v>700</v>
      </c>
      <c r="R204">
        <v>1</v>
      </c>
      <c r="S204" t="s">
        <v>700</v>
      </c>
      <c r="T204" t="s">
        <v>700</v>
      </c>
      <c r="U204">
        <v>3</v>
      </c>
      <c r="V204">
        <v>1</v>
      </c>
      <c r="W204">
        <v>1</v>
      </c>
      <c r="X204">
        <v>1</v>
      </c>
      <c r="Y204">
        <v>1</v>
      </c>
      <c r="Z204" t="s">
        <v>700</v>
      </c>
      <c r="AA204" t="s">
        <v>700</v>
      </c>
      <c r="AB204" t="s">
        <v>700</v>
      </c>
      <c r="AC204" t="s">
        <v>700</v>
      </c>
      <c r="AD204" t="s">
        <v>700</v>
      </c>
      <c r="AE204" t="s">
        <v>700</v>
      </c>
      <c r="AF204" t="s">
        <v>700</v>
      </c>
      <c r="AG204" t="s">
        <v>700</v>
      </c>
      <c r="AH204" t="s">
        <v>700</v>
      </c>
    </row>
    <row r="205" spans="1:34" ht="72" customHeight="1" x14ac:dyDescent="0.25">
      <c r="A205" t="s">
        <v>44</v>
      </c>
      <c r="B205" t="s">
        <v>45</v>
      </c>
      <c r="C205" t="s">
        <v>46</v>
      </c>
      <c r="E205" t="s">
        <v>626</v>
      </c>
      <c r="F205" t="s">
        <v>631</v>
      </c>
      <c r="G205" t="s">
        <v>628</v>
      </c>
      <c r="H205" t="s">
        <v>632</v>
      </c>
      <c r="I205" s="1" t="s">
        <v>633</v>
      </c>
      <c r="J205" s="2">
        <v>576</v>
      </c>
      <c r="K205" s="2">
        <f>J205*L205</f>
        <v>14400</v>
      </c>
      <c r="L205" s="12">
        <v>25</v>
      </c>
      <c r="M205" t="s">
        <v>52</v>
      </c>
      <c r="N205" t="s">
        <v>53</v>
      </c>
      <c r="O205" t="s">
        <v>700</v>
      </c>
      <c r="P205">
        <v>1</v>
      </c>
      <c r="Q205">
        <v>2</v>
      </c>
      <c r="R205">
        <v>2</v>
      </c>
      <c r="S205">
        <v>3</v>
      </c>
      <c r="T205">
        <v>4</v>
      </c>
      <c r="U205">
        <v>4</v>
      </c>
      <c r="V205">
        <v>3</v>
      </c>
      <c r="W205">
        <v>2</v>
      </c>
      <c r="X205">
        <v>2</v>
      </c>
      <c r="Y205" t="s">
        <v>700</v>
      </c>
      <c r="Z205">
        <v>1</v>
      </c>
      <c r="AA205">
        <v>1</v>
      </c>
      <c r="AB205" t="s">
        <v>700</v>
      </c>
      <c r="AC205" t="s">
        <v>700</v>
      </c>
      <c r="AD205" t="s">
        <v>700</v>
      </c>
      <c r="AE205" t="s">
        <v>700</v>
      </c>
      <c r="AF205" t="s">
        <v>700</v>
      </c>
      <c r="AG205" t="s">
        <v>700</v>
      </c>
      <c r="AH205" t="s">
        <v>700</v>
      </c>
    </row>
    <row r="206" spans="1:34" ht="72" customHeight="1" x14ac:dyDescent="0.25">
      <c r="A206" t="s">
        <v>44</v>
      </c>
      <c r="B206" t="s">
        <v>45</v>
      </c>
      <c r="C206" t="s">
        <v>46</v>
      </c>
      <c r="E206" t="s">
        <v>634</v>
      </c>
      <c r="F206" t="s">
        <v>635</v>
      </c>
      <c r="G206" t="s">
        <v>636</v>
      </c>
      <c r="H206" t="s">
        <v>637</v>
      </c>
      <c r="I206" s="1" t="s">
        <v>638</v>
      </c>
      <c r="J206" s="2">
        <v>588</v>
      </c>
      <c r="K206" s="2">
        <f>J206*L206</f>
        <v>8820</v>
      </c>
      <c r="L206" s="12">
        <v>15</v>
      </c>
      <c r="M206" t="s">
        <v>52</v>
      </c>
      <c r="N206" t="s">
        <v>53</v>
      </c>
      <c r="O206">
        <v>3</v>
      </c>
      <c r="P206" t="s">
        <v>700</v>
      </c>
      <c r="Q206">
        <v>3</v>
      </c>
      <c r="R206">
        <v>2</v>
      </c>
      <c r="S206" t="s">
        <v>700</v>
      </c>
      <c r="T206">
        <v>2</v>
      </c>
      <c r="U206">
        <v>1</v>
      </c>
      <c r="V206" t="s">
        <v>700</v>
      </c>
      <c r="W206">
        <v>1</v>
      </c>
      <c r="X206">
        <v>1</v>
      </c>
      <c r="Y206">
        <v>1</v>
      </c>
      <c r="Z206">
        <v>1</v>
      </c>
      <c r="AA206" t="s">
        <v>700</v>
      </c>
      <c r="AB206" t="s">
        <v>700</v>
      </c>
      <c r="AC206" t="s">
        <v>700</v>
      </c>
      <c r="AD206" t="s">
        <v>700</v>
      </c>
      <c r="AE206" t="s">
        <v>700</v>
      </c>
      <c r="AF206" t="s">
        <v>700</v>
      </c>
      <c r="AG206" t="s">
        <v>700</v>
      </c>
      <c r="AH206" t="s">
        <v>700</v>
      </c>
    </row>
    <row r="207" spans="1:34" ht="72" customHeight="1" x14ac:dyDescent="0.25">
      <c r="A207" t="s">
        <v>44</v>
      </c>
      <c r="B207" t="s">
        <v>45</v>
      </c>
      <c r="C207" t="s">
        <v>46</v>
      </c>
      <c r="E207" t="s">
        <v>634</v>
      </c>
      <c r="F207" t="s">
        <v>639</v>
      </c>
      <c r="G207" t="s">
        <v>636</v>
      </c>
      <c r="H207" t="s">
        <v>202</v>
      </c>
      <c r="I207" s="1" t="s">
        <v>203</v>
      </c>
      <c r="J207" s="2">
        <v>648</v>
      </c>
      <c r="K207" s="2">
        <f>J207*L207</f>
        <v>5184</v>
      </c>
      <c r="L207" s="12">
        <v>8</v>
      </c>
      <c r="M207" t="s">
        <v>52</v>
      </c>
      <c r="N207" t="s">
        <v>53</v>
      </c>
      <c r="O207">
        <v>1</v>
      </c>
      <c r="P207">
        <v>1</v>
      </c>
      <c r="Q207" t="s">
        <v>700</v>
      </c>
      <c r="R207">
        <v>2</v>
      </c>
      <c r="S207" t="s">
        <v>700</v>
      </c>
      <c r="T207" t="s">
        <v>700</v>
      </c>
      <c r="U207">
        <v>3</v>
      </c>
      <c r="V207" t="s">
        <v>700</v>
      </c>
      <c r="W207" t="s">
        <v>700</v>
      </c>
      <c r="X207" t="s">
        <v>700</v>
      </c>
      <c r="Y207" t="s">
        <v>700</v>
      </c>
      <c r="Z207" t="s">
        <v>700</v>
      </c>
      <c r="AA207">
        <v>1</v>
      </c>
      <c r="AB207" t="s">
        <v>700</v>
      </c>
      <c r="AC207" t="s">
        <v>700</v>
      </c>
      <c r="AD207" t="s">
        <v>700</v>
      </c>
      <c r="AE207" t="s">
        <v>700</v>
      </c>
      <c r="AF207" t="s">
        <v>700</v>
      </c>
      <c r="AG207" t="s">
        <v>700</v>
      </c>
      <c r="AH207" t="s">
        <v>700</v>
      </c>
    </row>
    <row r="208" spans="1:34" ht="72" customHeight="1" x14ac:dyDescent="0.25">
      <c r="A208" t="s">
        <v>44</v>
      </c>
      <c r="B208" t="s">
        <v>45</v>
      </c>
      <c r="C208" t="s">
        <v>46</v>
      </c>
      <c r="E208" t="s">
        <v>640</v>
      </c>
      <c r="F208" t="s">
        <v>641</v>
      </c>
      <c r="G208" t="s">
        <v>642</v>
      </c>
      <c r="H208" t="s">
        <v>643</v>
      </c>
      <c r="I208" s="1" t="s">
        <v>644</v>
      </c>
      <c r="J208" s="2">
        <v>588</v>
      </c>
      <c r="K208" s="2">
        <f>J208*L208</f>
        <v>8820</v>
      </c>
      <c r="L208" s="12">
        <v>15</v>
      </c>
      <c r="M208" t="s">
        <v>52</v>
      </c>
      <c r="N208" t="s">
        <v>53</v>
      </c>
      <c r="O208" t="s">
        <v>700</v>
      </c>
      <c r="P208" t="s">
        <v>700</v>
      </c>
      <c r="Q208">
        <v>1</v>
      </c>
      <c r="R208">
        <v>2</v>
      </c>
      <c r="S208">
        <v>2</v>
      </c>
      <c r="T208">
        <v>1</v>
      </c>
      <c r="U208">
        <v>1</v>
      </c>
      <c r="V208">
        <v>3</v>
      </c>
      <c r="W208">
        <v>3</v>
      </c>
      <c r="X208">
        <v>1</v>
      </c>
      <c r="Y208" t="s">
        <v>700</v>
      </c>
      <c r="Z208">
        <v>1</v>
      </c>
      <c r="AA208" t="s">
        <v>700</v>
      </c>
      <c r="AB208" t="s">
        <v>700</v>
      </c>
      <c r="AC208" t="s">
        <v>700</v>
      </c>
      <c r="AD208" t="s">
        <v>700</v>
      </c>
      <c r="AE208" t="s">
        <v>700</v>
      </c>
      <c r="AF208" t="s">
        <v>700</v>
      </c>
      <c r="AG208" t="s">
        <v>700</v>
      </c>
      <c r="AH208" t="s">
        <v>700</v>
      </c>
    </row>
    <row r="209" spans="1:34" ht="72" customHeight="1" x14ac:dyDescent="0.25">
      <c r="A209" t="s">
        <v>44</v>
      </c>
      <c r="B209" t="s">
        <v>45</v>
      </c>
      <c r="C209" t="s">
        <v>46</v>
      </c>
      <c r="E209" t="s">
        <v>640</v>
      </c>
      <c r="F209" t="s">
        <v>645</v>
      </c>
      <c r="G209" t="s">
        <v>642</v>
      </c>
      <c r="H209" t="s">
        <v>202</v>
      </c>
      <c r="I209" s="1" t="s">
        <v>203</v>
      </c>
      <c r="J209" s="2">
        <v>540</v>
      </c>
      <c r="K209" s="2">
        <f>J209*L209</f>
        <v>3780</v>
      </c>
      <c r="L209" s="12">
        <v>7</v>
      </c>
      <c r="M209" t="s">
        <v>52</v>
      </c>
      <c r="N209" t="s">
        <v>53</v>
      </c>
      <c r="O209" t="s">
        <v>700</v>
      </c>
      <c r="P209" t="s">
        <v>700</v>
      </c>
      <c r="Q209">
        <v>1</v>
      </c>
      <c r="R209" t="s">
        <v>700</v>
      </c>
      <c r="S209" t="s">
        <v>700</v>
      </c>
      <c r="T209" t="s">
        <v>700</v>
      </c>
      <c r="U209">
        <v>1</v>
      </c>
      <c r="V209" t="s">
        <v>700</v>
      </c>
      <c r="W209">
        <v>1</v>
      </c>
      <c r="X209">
        <v>1</v>
      </c>
      <c r="Y209">
        <v>1</v>
      </c>
      <c r="Z209">
        <v>1</v>
      </c>
      <c r="AA209" t="s">
        <v>700</v>
      </c>
      <c r="AB209">
        <v>1</v>
      </c>
      <c r="AC209" t="s">
        <v>700</v>
      </c>
      <c r="AD209" t="s">
        <v>700</v>
      </c>
      <c r="AE209" t="s">
        <v>700</v>
      </c>
      <c r="AF209" t="s">
        <v>700</v>
      </c>
      <c r="AG209" t="s">
        <v>700</v>
      </c>
      <c r="AH209" t="s">
        <v>700</v>
      </c>
    </row>
    <row r="210" spans="1:34" ht="72" customHeight="1" x14ac:dyDescent="0.25">
      <c r="A210" t="s">
        <v>44</v>
      </c>
      <c r="B210" t="s">
        <v>45</v>
      </c>
      <c r="C210" t="s">
        <v>46</v>
      </c>
      <c r="E210" t="s">
        <v>640</v>
      </c>
      <c r="F210" t="s">
        <v>646</v>
      </c>
      <c r="G210" t="s">
        <v>642</v>
      </c>
      <c r="H210" t="s">
        <v>50</v>
      </c>
      <c r="I210" s="1" t="s">
        <v>51</v>
      </c>
      <c r="J210" s="2">
        <v>540</v>
      </c>
      <c r="K210" s="2">
        <f>J210*L210</f>
        <v>11340</v>
      </c>
      <c r="L210" s="12">
        <v>21</v>
      </c>
      <c r="M210" t="s">
        <v>52</v>
      </c>
      <c r="N210" t="s">
        <v>53</v>
      </c>
      <c r="O210" t="s">
        <v>700</v>
      </c>
      <c r="P210" t="s">
        <v>700</v>
      </c>
      <c r="Q210" t="s">
        <v>700</v>
      </c>
      <c r="R210">
        <v>1</v>
      </c>
      <c r="S210">
        <v>2</v>
      </c>
      <c r="T210">
        <v>3</v>
      </c>
      <c r="U210" t="s">
        <v>700</v>
      </c>
      <c r="V210">
        <v>1</v>
      </c>
      <c r="W210">
        <v>1</v>
      </c>
      <c r="X210">
        <v>2</v>
      </c>
      <c r="Y210">
        <v>3</v>
      </c>
      <c r="Z210">
        <v>2</v>
      </c>
      <c r="AA210">
        <v>1</v>
      </c>
      <c r="AB210">
        <v>2</v>
      </c>
      <c r="AC210">
        <v>1</v>
      </c>
      <c r="AD210">
        <v>1</v>
      </c>
      <c r="AE210">
        <v>1</v>
      </c>
      <c r="AF210" t="s">
        <v>700</v>
      </c>
      <c r="AG210" t="s">
        <v>700</v>
      </c>
      <c r="AH210" t="s">
        <v>700</v>
      </c>
    </row>
    <row r="211" spans="1:34" ht="72" customHeight="1" x14ac:dyDescent="0.25">
      <c r="A211" t="s">
        <v>44</v>
      </c>
      <c r="B211" t="s">
        <v>45</v>
      </c>
      <c r="C211" t="s">
        <v>46</v>
      </c>
      <c r="E211" t="s">
        <v>647</v>
      </c>
      <c r="F211" t="s">
        <v>648</v>
      </c>
      <c r="G211" t="s">
        <v>649</v>
      </c>
      <c r="H211" t="s">
        <v>650</v>
      </c>
      <c r="I211" s="1" t="s">
        <v>651</v>
      </c>
      <c r="J211" s="2">
        <v>648</v>
      </c>
      <c r="K211" s="2">
        <f>J211*L211</f>
        <v>27864</v>
      </c>
      <c r="L211" s="12">
        <v>43</v>
      </c>
      <c r="M211" t="s">
        <v>52</v>
      </c>
      <c r="N211" t="s">
        <v>53</v>
      </c>
      <c r="O211" t="s">
        <v>700</v>
      </c>
      <c r="P211">
        <v>4</v>
      </c>
      <c r="Q211">
        <v>1</v>
      </c>
      <c r="R211">
        <v>2</v>
      </c>
      <c r="S211">
        <v>3</v>
      </c>
      <c r="T211">
        <v>2</v>
      </c>
      <c r="U211">
        <v>5</v>
      </c>
      <c r="V211">
        <v>4</v>
      </c>
      <c r="W211">
        <v>3</v>
      </c>
      <c r="X211">
        <v>2</v>
      </c>
      <c r="Y211">
        <v>4</v>
      </c>
      <c r="Z211">
        <v>4</v>
      </c>
      <c r="AA211">
        <v>4</v>
      </c>
      <c r="AB211">
        <v>2</v>
      </c>
      <c r="AC211">
        <v>2</v>
      </c>
      <c r="AD211">
        <v>1</v>
      </c>
      <c r="AE211" t="s">
        <v>700</v>
      </c>
      <c r="AF211" t="s">
        <v>700</v>
      </c>
      <c r="AG211" t="s">
        <v>700</v>
      </c>
      <c r="AH211" t="s">
        <v>700</v>
      </c>
    </row>
    <row r="212" spans="1:34" ht="72" customHeight="1" x14ac:dyDescent="0.25">
      <c r="A212" t="s">
        <v>44</v>
      </c>
      <c r="B212" t="s">
        <v>45</v>
      </c>
      <c r="C212" t="s">
        <v>46</v>
      </c>
      <c r="E212" t="s">
        <v>647</v>
      </c>
      <c r="F212" t="s">
        <v>652</v>
      </c>
      <c r="G212" t="s">
        <v>649</v>
      </c>
      <c r="H212" t="s">
        <v>653</v>
      </c>
      <c r="I212" s="1" t="s">
        <v>203</v>
      </c>
      <c r="J212" s="2">
        <v>648</v>
      </c>
      <c r="K212" s="2">
        <f>J212*L212</f>
        <v>9072</v>
      </c>
      <c r="L212" s="12">
        <v>14</v>
      </c>
      <c r="M212" t="s">
        <v>52</v>
      </c>
      <c r="N212" t="s">
        <v>53</v>
      </c>
      <c r="O212" t="s">
        <v>700</v>
      </c>
      <c r="P212" t="s">
        <v>700</v>
      </c>
      <c r="Q212" t="s">
        <v>700</v>
      </c>
      <c r="R212">
        <v>1</v>
      </c>
      <c r="S212" t="s">
        <v>700</v>
      </c>
      <c r="T212" t="s">
        <v>700</v>
      </c>
      <c r="U212" t="s">
        <v>700</v>
      </c>
      <c r="V212">
        <v>1</v>
      </c>
      <c r="W212">
        <v>4</v>
      </c>
      <c r="X212">
        <v>2</v>
      </c>
      <c r="Y212">
        <v>3</v>
      </c>
      <c r="Z212">
        <v>2</v>
      </c>
      <c r="AA212">
        <v>1</v>
      </c>
      <c r="AB212" t="s">
        <v>700</v>
      </c>
      <c r="AC212" t="s">
        <v>700</v>
      </c>
      <c r="AD212" t="s">
        <v>700</v>
      </c>
      <c r="AE212" t="s">
        <v>700</v>
      </c>
      <c r="AF212" t="s">
        <v>700</v>
      </c>
      <c r="AG212" t="s">
        <v>700</v>
      </c>
      <c r="AH212" t="s">
        <v>700</v>
      </c>
    </row>
    <row r="213" spans="1:34" ht="72" customHeight="1" x14ac:dyDescent="0.25">
      <c r="A213" t="s">
        <v>44</v>
      </c>
      <c r="B213" t="s">
        <v>45</v>
      </c>
      <c r="C213" t="s">
        <v>46</v>
      </c>
      <c r="E213" t="s">
        <v>647</v>
      </c>
      <c r="F213" t="s">
        <v>654</v>
      </c>
      <c r="G213" t="s">
        <v>649</v>
      </c>
      <c r="H213" t="s">
        <v>655</v>
      </c>
      <c r="I213" s="1" t="s">
        <v>203</v>
      </c>
      <c r="J213" s="2">
        <v>648</v>
      </c>
      <c r="K213" s="2">
        <f>J213*L213</f>
        <v>8424</v>
      </c>
      <c r="L213" s="12">
        <v>13</v>
      </c>
      <c r="M213" t="s">
        <v>52</v>
      </c>
      <c r="N213" t="s">
        <v>53</v>
      </c>
      <c r="O213" t="s">
        <v>700</v>
      </c>
      <c r="P213">
        <v>1</v>
      </c>
      <c r="Q213">
        <v>1</v>
      </c>
      <c r="R213">
        <v>1</v>
      </c>
      <c r="S213" t="s">
        <v>700</v>
      </c>
      <c r="T213">
        <v>2</v>
      </c>
      <c r="U213">
        <v>1</v>
      </c>
      <c r="V213" t="s">
        <v>700</v>
      </c>
      <c r="W213" t="s">
        <v>700</v>
      </c>
      <c r="X213">
        <v>2</v>
      </c>
      <c r="Y213">
        <v>1</v>
      </c>
      <c r="Z213" t="s">
        <v>700</v>
      </c>
      <c r="AA213">
        <v>1</v>
      </c>
      <c r="AB213" t="s">
        <v>700</v>
      </c>
      <c r="AC213">
        <v>1</v>
      </c>
      <c r="AD213">
        <v>1</v>
      </c>
      <c r="AE213">
        <v>1</v>
      </c>
      <c r="AF213" t="s">
        <v>700</v>
      </c>
      <c r="AG213" t="s">
        <v>700</v>
      </c>
      <c r="AH213" t="s">
        <v>700</v>
      </c>
    </row>
    <row r="214" spans="1:34" ht="72" customHeight="1" x14ac:dyDescent="0.25">
      <c r="A214" t="s">
        <v>44</v>
      </c>
      <c r="B214" t="s">
        <v>45</v>
      </c>
      <c r="C214" t="s">
        <v>46</v>
      </c>
      <c r="E214" t="s">
        <v>647</v>
      </c>
      <c r="F214" t="s">
        <v>656</v>
      </c>
      <c r="G214" t="s">
        <v>649</v>
      </c>
      <c r="H214" t="s">
        <v>657</v>
      </c>
      <c r="I214" s="1" t="s">
        <v>658</v>
      </c>
      <c r="J214" s="2">
        <v>648</v>
      </c>
      <c r="K214" s="2">
        <f>J214*L214</f>
        <v>3888</v>
      </c>
      <c r="L214" s="12">
        <v>6</v>
      </c>
      <c r="M214" t="s">
        <v>52</v>
      </c>
      <c r="N214" t="s">
        <v>53</v>
      </c>
      <c r="O214">
        <v>1</v>
      </c>
      <c r="P214" t="s">
        <v>700</v>
      </c>
      <c r="Q214" t="s">
        <v>700</v>
      </c>
      <c r="R214" t="s">
        <v>700</v>
      </c>
      <c r="S214" t="s">
        <v>700</v>
      </c>
      <c r="T214" t="s">
        <v>700</v>
      </c>
      <c r="U214">
        <v>1</v>
      </c>
      <c r="V214" t="s">
        <v>700</v>
      </c>
      <c r="W214" t="s">
        <v>700</v>
      </c>
      <c r="X214">
        <v>1</v>
      </c>
      <c r="Y214" t="s">
        <v>700</v>
      </c>
      <c r="Z214" t="s">
        <v>700</v>
      </c>
      <c r="AA214" t="s">
        <v>700</v>
      </c>
      <c r="AB214">
        <v>1</v>
      </c>
      <c r="AC214">
        <v>1</v>
      </c>
      <c r="AD214" t="s">
        <v>700</v>
      </c>
      <c r="AE214">
        <v>1</v>
      </c>
      <c r="AF214" t="s">
        <v>700</v>
      </c>
      <c r="AG214" t="s">
        <v>700</v>
      </c>
      <c r="AH214" t="s">
        <v>700</v>
      </c>
    </row>
    <row r="215" spans="1:34" ht="72" customHeight="1" x14ac:dyDescent="0.25">
      <c r="A215" t="s">
        <v>44</v>
      </c>
      <c r="B215" t="s">
        <v>45</v>
      </c>
      <c r="C215" t="s">
        <v>46</v>
      </c>
      <c r="E215" t="s">
        <v>647</v>
      </c>
      <c r="F215" t="s">
        <v>659</v>
      </c>
      <c r="G215" t="s">
        <v>649</v>
      </c>
      <c r="H215" t="s">
        <v>660</v>
      </c>
      <c r="I215" s="1" t="s">
        <v>661</v>
      </c>
      <c r="J215" s="2">
        <v>588</v>
      </c>
      <c r="K215" s="2">
        <f>J215*L215</f>
        <v>4704</v>
      </c>
      <c r="L215" s="12">
        <v>8</v>
      </c>
      <c r="M215" t="s">
        <v>52</v>
      </c>
      <c r="N215" t="s">
        <v>53</v>
      </c>
      <c r="O215" t="s">
        <v>700</v>
      </c>
      <c r="P215">
        <v>2</v>
      </c>
      <c r="Q215">
        <v>1</v>
      </c>
      <c r="R215" t="s">
        <v>700</v>
      </c>
      <c r="S215">
        <v>2</v>
      </c>
      <c r="T215" t="s">
        <v>700</v>
      </c>
      <c r="U215">
        <v>1</v>
      </c>
      <c r="V215">
        <v>2</v>
      </c>
      <c r="W215" t="s">
        <v>700</v>
      </c>
      <c r="X215" t="s">
        <v>700</v>
      </c>
      <c r="Y215" t="s">
        <v>700</v>
      </c>
      <c r="Z215" t="s">
        <v>700</v>
      </c>
      <c r="AA215" t="s">
        <v>700</v>
      </c>
      <c r="AB215" t="s">
        <v>700</v>
      </c>
      <c r="AC215" t="s">
        <v>700</v>
      </c>
      <c r="AD215" t="s">
        <v>700</v>
      </c>
      <c r="AE215" t="s">
        <v>700</v>
      </c>
      <c r="AF215" t="s">
        <v>700</v>
      </c>
      <c r="AG215" t="s">
        <v>700</v>
      </c>
      <c r="AH215" t="s">
        <v>700</v>
      </c>
    </row>
    <row r="216" spans="1:34" ht="72" customHeight="1" x14ac:dyDescent="0.25">
      <c r="A216" t="s">
        <v>44</v>
      </c>
      <c r="B216" t="s">
        <v>45</v>
      </c>
      <c r="C216" t="s">
        <v>46</v>
      </c>
      <c r="E216" t="s">
        <v>647</v>
      </c>
      <c r="F216" t="s">
        <v>662</v>
      </c>
      <c r="G216" t="s">
        <v>649</v>
      </c>
      <c r="H216" t="s">
        <v>663</v>
      </c>
      <c r="I216" s="1" t="s">
        <v>664</v>
      </c>
      <c r="J216" s="2">
        <v>588</v>
      </c>
      <c r="K216" s="2">
        <f>J216*L216</f>
        <v>2352</v>
      </c>
      <c r="L216" s="12">
        <v>4</v>
      </c>
      <c r="M216" t="s">
        <v>52</v>
      </c>
      <c r="N216" t="s">
        <v>53</v>
      </c>
      <c r="O216" t="s">
        <v>700</v>
      </c>
      <c r="P216" t="s">
        <v>700</v>
      </c>
      <c r="Q216" t="s">
        <v>700</v>
      </c>
      <c r="R216">
        <v>1</v>
      </c>
      <c r="S216" t="s">
        <v>700</v>
      </c>
      <c r="T216" t="s">
        <v>700</v>
      </c>
      <c r="U216" t="s">
        <v>700</v>
      </c>
      <c r="V216">
        <v>1</v>
      </c>
      <c r="W216" t="s">
        <v>700</v>
      </c>
      <c r="X216">
        <v>1</v>
      </c>
      <c r="Y216" t="s">
        <v>700</v>
      </c>
      <c r="Z216">
        <v>1</v>
      </c>
      <c r="AA216" t="s">
        <v>700</v>
      </c>
      <c r="AB216" t="s">
        <v>700</v>
      </c>
      <c r="AC216" t="s">
        <v>700</v>
      </c>
      <c r="AD216" t="s">
        <v>700</v>
      </c>
      <c r="AE216" t="s">
        <v>700</v>
      </c>
      <c r="AF216" t="s">
        <v>700</v>
      </c>
      <c r="AG216" t="s">
        <v>700</v>
      </c>
      <c r="AH216" t="s">
        <v>700</v>
      </c>
    </row>
    <row r="217" spans="1:34" ht="72" customHeight="1" x14ac:dyDescent="0.25">
      <c r="A217" t="s">
        <v>44</v>
      </c>
      <c r="B217" t="s">
        <v>45</v>
      </c>
      <c r="C217" t="s">
        <v>46</v>
      </c>
      <c r="E217" t="s">
        <v>647</v>
      </c>
      <c r="F217" t="s">
        <v>665</v>
      </c>
      <c r="G217" t="s">
        <v>649</v>
      </c>
      <c r="H217" t="s">
        <v>666</v>
      </c>
      <c r="I217" s="1" t="s">
        <v>667</v>
      </c>
      <c r="J217" s="2">
        <v>588</v>
      </c>
      <c r="K217" s="2">
        <f>J217*L217</f>
        <v>5880</v>
      </c>
      <c r="L217" s="12">
        <v>10</v>
      </c>
      <c r="M217" t="s">
        <v>52</v>
      </c>
      <c r="N217" t="s">
        <v>53</v>
      </c>
      <c r="O217" t="s">
        <v>700</v>
      </c>
      <c r="P217" t="s">
        <v>700</v>
      </c>
      <c r="Q217" t="s">
        <v>700</v>
      </c>
      <c r="R217" t="s">
        <v>700</v>
      </c>
      <c r="S217" t="s">
        <v>700</v>
      </c>
      <c r="T217" t="s">
        <v>700</v>
      </c>
      <c r="U217">
        <v>2</v>
      </c>
      <c r="V217" t="s">
        <v>700</v>
      </c>
      <c r="W217">
        <v>1</v>
      </c>
      <c r="X217">
        <v>3</v>
      </c>
      <c r="Y217">
        <v>2</v>
      </c>
      <c r="Z217">
        <v>1</v>
      </c>
      <c r="AA217">
        <v>1</v>
      </c>
      <c r="AB217" t="s">
        <v>700</v>
      </c>
      <c r="AC217" t="s">
        <v>700</v>
      </c>
      <c r="AD217" t="s">
        <v>700</v>
      </c>
      <c r="AE217" t="s">
        <v>700</v>
      </c>
      <c r="AF217" t="s">
        <v>700</v>
      </c>
      <c r="AG217" t="s">
        <v>700</v>
      </c>
      <c r="AH217" t="s">
        <v>700</v>
      </c>
    </row>
    <row r="218" spans="1:34" ht="72" customHeight="1" x14ac:dyDescent="0.25">
      <c r="A218" t="s">
        <v>44</v>
      </c>
      <c r="B218" t="s">
        <v>45</v>
      </c>
      <c r="C218" t="s">
        <v>46</v>
      </c>
      <c r="E218" t="s">
        <v>668</v>
      </c>
      <c r="F218" t="s">
        <v>669</v>
      </c>
      <c r="G218" t="s">
        <v>670</v>
      </c>
      <c r="H218" t="s">
        <v>671</v>
      </c>
      <c r="I218" s="1" t="s">
        <v>672</v>
      </c>
      <c r="J218" s="2">
        <v>588</v>
      </c>
      <c r="K218" s="2">
        <f>J218*L218</f>
        <v>2352</v>
      </c>
      <c r="L218" s="12">
        <v>4</v>
      </c>
      <c r="M218" t="s">
        <v>52</v>
      </c>
      <c r="N218" t="s">
        <v>53</v>
      </c>
      <c r="O218" t="s">
        <v>700</v>
      </c>
      <c r="P218" t="s">
        <v>700</v>
      </c>
      <c r="Q218" t="s">
        <v>700</v>
      </c>
      <c r="R218" t="s">
        <v>700</v>
      </c>
      <c r="S218" t="s">
        <v>700</v>
      </c>
      <c r="T218" t="s">
        <v>700</v>
      </c>
      <c r="U218" t="s">
        <v>700</v>
      </c>
      <c r="V218" t="s">
        <v>700</v>
      </c>
      <c r="W218">
        <v>1</v>
      </c>
      <c r="X218">
        <v>1</v>
      </c>
      <c r="Y218">
        <v>1</v>
      </c>
      <c r="Z218">
        <v>1</v>
      </c>
      <c r="AA218" t="s">
        <v>700</v>
      </c>
      <c r="AB218" t="s">
        <v>700</v>
      </c>
      <c r="AC218" t="s">
        <v>700</v>
      </c>
      <c r="AD218" t="s">
        <v>700</v>
      </c>
      <c r="AE218" t="s">
        <v>700</v>
      </c>
      <c r="AF218" t="s">
        <v>700</v>
      </c>
      <c r="AG218" t="s">
        <v>700</v>
      </c>
      <c r="AH218" t="s">
        <v>700</v>
      </c>
    </row>
    <row r="219" spans="1:34" ht="72" customHeight="1" x14ac:dyDescent="0.25">
      <c r="A219" t="s">
        <v>44</v>
      </c>
      <c r="B219" t="s">
        <v>45</v>
      </c>
      <c r="C219" t="s">
        <v>46</v>
      </c>
      <c r="E219" t="s">
        <v>673</v>
      </c>
      <c r="F219" t="s">
        <v>674</v>
      </c>
      <c r="G219" t="s">
        <v>675</v>
      </c>
      <c r="H219" t="s">
        <v>637</v>
      </c>
      <c r="I219" s="1" t="s">
        <v>638</v>
      </c>
      <c r="J219" s="2">
        <v>516</v>
      </c>
      <c r="K219" s="2">
        <f>J219*L219</f>
        <v>7224</v>
      </c>
      <c r="L219" s="12">
        <v>14</v>
      </c>
      <c r="M219" t="s">
        <v>52</v>
      </c>
      <c r="N219" t="s">
        <v>53</v>
      </c>
      <c r="O219" t="s">
        <v>700</v>
      </c>
      <c r="P219" t="s">
        <v>700</v>
      </c>
      <c r="Q219">
        <v>1</v>
      </c>
      <c r="R219">
        <v>3</v>
      </c>
      <c r="S219" t="s">
        <v>700</v>
      </c>
      <c r="T219">
        <v>1</v>
      </c>
      <c r="U219" t="s">
        <v>700</v>
      </c>
      <c r="V219">
        <v>1</v>
      </c>
      <c r="W219">
        <v>2</v>
      </c>
      <c r="X219">
        <v>3</v>
      </c>
      <c r="Y219">
        <v>1</v>
      </c>
      <c r="Z219">
        <v>1</v>
      </c>
      <c r="AA219" t="s">
        <v>700</v>
      </c>
      <c r="AB219" t="s">
        <v>700</v>
      </c>
      <c r="AC219" t="s">
        <v>700</v>
      </c>
      <c r="AD219">
        <v>1</v>
      </c>
      <c r="AE219" t="s">
        <v>700</v>
      </c>
      <c r="AF219" t="s">
        <v>700</v>
      </c>
      <c r="AG219" t="s">
        <v>700</v>
      </c>
      <c r="AH219" t="s">
        <v>700</v>
      </c>
    </row>
    <row r="220" spans="1:34" ht="72" customHeight="1" x14ac:dyDescent="0.25">
      <c r="A220" t="s">
        <v>44</v>
      </c>
      <c r="B220" t="s">
        <v>45</v>
      </c>
      <c r="C220" t="s">
        <v>46</v>
      </c>
      <c r="E220" t="s">
        <v>673</v>
      </c>
      <c r="F220" t="s">
        <v>676</v>
      </c>
      <c r="G220" t="s">
        <v>675</v>
      </c>
      <c r="H220" t="s">
        <v>677</v>
      </c>
      <c r="I220" s="1" t="s">
        <v>678</v>
      </c>
      <c r="J220" s="2">
        <v>516</v>
      </c>
      <c r="K220" s="2">
        <f>J220*L220</f>
        <v>5676</v>
      </c>
      <c r="L220" s="12">
        <v>11</v>
      </c>
      <c r="M220" t="s">
        <v>52</v>
      </c>
      <c r="N220" t="s">
        <v>53</v>
      </c>
      <c r="O220" t="s">
        <v>700</v>
      </c>
      <c r="P220" t="s">
        <v>700</v>
      </c>
      <c r="Q220">
        <v>1</v>
      </c>
      <c r="R220">
        <v>2</v>
      </c>
      <c r="S220">
        <v>4</v>
      </c>
      <c r="T220">
        <v>1</v>
      </c>
      <c r="U220">
        <v>1</v>
      </c>
      <c r="V220">
        <v>1</v>
      </c>
      <c r="W220" t="s">
        <v>700</v>
      </c>
      <c r="X220" t="s">
        <v>700</v>
      </c>
      <c r="Y220" t="s">
        <v>700</v>
      </c>
      <c r="Z220" t="s">
        <v>700</v>
      </c>
      <c r="AA220">
        <v>1</v>
      </c>
      <c r="AB220" t="s">
        <v>700</v>
      </c>
      <c r="AC220" t="s">
        <v>700</v>
      </c>
      <c r="AD220" t="s">
        <v>700</v>
      </c>
      <c r="AE220" t="s">
        <v>700</v>
      </c>
      <c r="AF220" t="s">
        <v>700</v>
      </c>
      <c r="AG220" t="s">
        <v>700</v>
      </c>
      <c r="AH220" t="s">
        <v>700</v>
      </c>
    </row>
    <row r="221" spans="1:34" ht="72" customHeight="1" x14ac:dyDescent="0.25">
      <c r="A221" t="s">
        <v>44</v>
      </c>
      <c r="B221" t="s">
        <v>45</v>
      </c>
      <c r="C221" t="s">
        <v>46</v>
      </c>
      <c r="E221" t="s">
        <v>673</v>
      </c>
      <c r="F221" t="s">
        <v>679</v>
      </c>
      <c r="G221" t="s">
        <v>675</v>
      </c>
      <c r="H221" t="s">
        <v>680</v>
      </c>
      <c r="I221" s="1" t="s">
        <v>681</v>
      </c>
      <c r="J221" s="2">
        <v>516</v>
      </c>
      <c r="K221" s="2">
        <f>J221*L221</f>
        <v>2580</v>
      </c>
      <c r="L221" s="12">
        <v>5</v>
      </c>
      <c r="M221" t="s">
        <v>52</v>
      </c>
      <c r="N221" t="s">
        <v>53</v>
      </c>
      <c r="O221" t="s">
        <v>700</v>
      </c>
      <c r="P221" t="s">
        <v>700</v>
      </c>
      <c r="Q221" t="s">
        <v>700</v>
      </c>
      <c r="R221" t="s">
        <v>700</v>
      </c>
      <c r="S221" t="s">
        <v>700</v>
      </c>
      <c r="T221" t="s">
        <v>700</v>
      </c>
      <c r="U221" t="s">
        <v>700</v>
      </c>
      <c r="V221" t="s">
        <v>700</v>
      </c>
      <c r="W221" t="s">
        <v>700</v>
      </c>
      <c r="X221" t="s">
        <v>700</v>
      </c>
      <c r="Y221" t="s">
        <v>700</v>
      </c>
      <c r="Z221">
        <v>2</v>
      </c>
      <c r="AA221" t="s">
        <v>700</v>
      </c>
      <c r="AB221">
        <v>1</v>
      </c>
      <c r="AC221">
        <v>2</v>
      </c>
      <c r="AD221" t="s">
        <v>700</v>
      </c>
      <c r="AE221" t="s">
        <v>700</v>
      </c>
      <c r="AF221" t="s">
        <v>700</v>
      </c>
      <c r="AG221" t="s">
        <v>700</v>
      </c>
      <c r="AH221" t="s">
        <v>700</v>
      </c>
    </row>
    <row r="222" spans="1:34" ht="72" customHeight="1" x14ac:dyDescent="0.25">
      <c r="A222" t="s">
        <v>44</v>
      </c>
      <c r="B222" t="s">
        <v>45</v>
      </c>
      <c r="C222" t="s">
        <v>46</v>
      </c>
      <c r="E222" t="s">
        <v>673</v>
      </c>
      <c r="F222" t="s">
        <v>682</v>
      </c>
      <c r="G222" t="s">
        <v>675</v>
      </c>
      <c r="H222" t="s">
        <v>561</v>
      </c>
      <c r="I222" s="1" t="s">
        <v>562</v>
      </c>
      <c r="J222" s="2">
        <v>516</v>
      </c>
      <c r="K222" s="2">
        <f>J222*L222</f>
        <v>3096</v>
      </c>
      <c r="L222" s="12">
        <v>6</v>
      </c>
      <c r="M222" t="s">
        <v>52</v>
      </c>
      <c r="N222" t="s">
        <v>53</v>
      </c>
      <c r="O222" t="s">
        <v>700</v>
      </c>
      <c r="P222" t="s">
        <v>700</v>
      </c>
      <c r="Q222" t="s">
        <v>700</v>
      </c>
      <c r="R222" t="s">
        <v>700</v>
      </c>
      <c r="S222" t="s">
        <v>700</v>
      </c>
      <c r="T222" t="s">
        <v>700</v>
      </c>
      <c r="U222" t="s">
        <v>700</v>
      </c>
      <c r="V222" t="s">
        <v>700</v>
      </c>
      <c r="W222" t="s">
        <v>700</v>
      </c>
      <c r="X222" t="s">
        <v>700</v>
      </c>
      <c r="Y222">
        <v>2</v>
      </c>
      <c r="Z222">
        <v>1</v>
      </c>
      <c r="AA222">
        <v>2</v>
      </c>
      <c r="AB222" t="s">
        <v>700</v>
      </c>
      <c r="AC222">
        <v>1</v>
      </c>
      <c r="AD222" t="s">
        <v>700</v>
      </c>
      <c r="AE222" t="s">
        <v>700</v>
      </c>
      <c r="AF222" t="s">
        <v>700</v>
      </c>
      <c r="AG222" t="s">
        <v>700</v>
      </c>
      <c r="AH222" t="s">
        <v>700</v>
      </c>
    </row>
    <row r="223" spans="1:34" ht="72" customHeight="1" x14ac:dyDescent="0.25">
      <c r="A223" t="s">
        <v>44</v>
      </c>
      <c r="B223" t="s">
        <v>45</v>
      </c>
      <c r="C223" t="s">
        <v>46</v>
      </c>
      <c r="E223" t="s">
        <v>683</v>
      </c>
      <c r="F223" t="s">
        <v>684</v>
      </c>
      <c r="G223" t="s">
        <v>685</v>
      </c>
      <c r="H223" t="s">
        <v>86</v>
      </c>
      <c r="I223" s="1" t="s">
        <v>87</v>
      </c>
      <c r="J223" s="2">
        <v>516</v>
      </c>
      <c r="K223" s="2">
        <f>J223*L223</f>
        <v>6192</v>
      </c>
      <c r="L223" s="12">
        <v>12</v>
      </c>
      <c r="M223" t="s">
        <v>52</v>
      </c>
      <c r="N223" t="s">
        <v>53</v>
      </c>
      <c r="O223" t="s">
        <v>700</v>
      </c>
      <c r="P223" t="s">
        <v>700</v>
      </c>
      <c r="Q223" t="s">
        <v>700</v>
      </c>
      <c r="R223">
        <v>2</v>
      </c>
      <c r="S223" t="s">
        <v>700</v>
      </c>
      <c r="T223">
        <v>1</v>
      </c>
      <c r="U223">
        <v>3</v>
      </c>
      <c r="V223">
        <v>3</v>
      </c>
      <c r="W223">
        <v>2</v>
      </c>
      <c r="X223" t="s">
        <v>700</v>
      </c>
      <c r="Y223">
        <v>1</v>
      </c>
      <c r="Z223" t="s">
        <v>700</v>
      </c>
      <c r="AA223" t="s">
        <v>700</v>
      </c>
      <c r="AB223" t="s">
        <v>700</v>
      </c>
      <c r="AC223" t="s">
        <v>700</v>
      </c>
      <c r="AD223" t="s">
        <v>700</v>
      </c>
      <c r="AE223" t="s">
        <v>700</v>
      </c>
      <c r="AF223" t="s">
        <v>700</v>
      </c>
      <c r="AG223" t="s">
        <v>700</v>
      </c>
      <c r="AH223" t="s">
        <v>700</v>
      </c>
    </row>
    <row r="224" spans="1:34" ht="72" customHeight="1" x14ac:dyDescent="0.25">
      <c r="A224" t="s">
        <v>44</v>
      </c>
      <c r="B224" t="s">
        <v>45</v>
      </c>
      <c r="C224" t="s">
        <v>46</v>
      </c>
      <c r="E224" t="s">
        <v>686</v>
      </c>
      <c r="F224" t="s">
        <v>687</v>
      </c>
      <c r="G224" t="s">
        <v>688</v>
      </c>
      <c r="H224" t="s">
        <v>159</v>
      </c>
      <c r="I224" s="1" t="s">
        <v>160</v>
      </c>
      <c r="J224" s="2">
        <v>516</v>
      </c>
      <c r="K224" s="2">
        <f>J224*L224</f>
        <v>4128</v>
      </c>
      <c r="L224" s="12">
        <v>8</v>
      </c>
      <c r="M224" t="s">
        <v>52</v>
      </c>
      <c r="N224" t="s">
        <v>53</v>
      </c>
      <c r="O224" t="s">
        <v>700</v>
      </c>
      <c r="P224" t="s">
        <v>700</v>
      </c>
      <c r="Q224" t="s">
        <v>700</v>
      </c>
      <c r="R224">
        <v>2</v>
      </c>
      <c r="S224">
        <v>2</v>
      </c>
      <c r="T224" t="s">
        <v>700</v>
      </c>
      <c r="U224" t="s">
        <v>700</v>
      </c>
      <c r="V224">
        <v>1</v>
      </c>
      <c r="W224">
        <v>1</v>
      </c>
      <c r="X224">
        <v>2</v>
      </c>
      <c r="Y224" t="s">
        <v>700</v>
      </c>
      <c r="Z224" t="s">
        <v>700</v>
      </c>
      <c r="AA224" t="s">
        <v>700</v>
      </c>
      <c r="AB224" t="s">
        <v>700</v>
      </c>
      <c r="AC224" t="s">
        <v>700</v>
      </c>
      <c r="AD224" t="s">
        <v>700</v>
      </c>
      <c r="AE224" t="s">
        <v>700</v>
      </c>
      <c r="AF224" t="s">
        <v>700</v>
      </c>
      <c r="AG224" t="s">
        <v>700</v>
      </c>
      <c r="AH224" t="s">
        <v>700</v>
      </c>
    </row>
    <row r="225" spans="1:34" ht="72" customHeight="1" x14ac:dyDescent="0.25">
      <c r="A225" t="s">
        <v>44</v>
      </c>
      <c r="B225" t="s">
        <v>45</v>
      </c>
      <c r="C225" t="s">
        <v>46</v>
      </c>
      <c r="E225" t="s">
        <v>689</v>
      </c>
      <c r="F225" t="s">
        <v>690</v>
      </c>
      <c r="G225" t="s">
        <v>691</v>
      </c>
      <c r="H225" t="s">
        <v>692</v>
      </c>
      <c r="I225" s="1" t="s">
        <v>693</v>
      </c>
      <c r="J225" s="2">
        <v>588</v>
      </c>
      <c r="K225" s="2">
        <f>J225*L225</f>
        <v>16464</v>
      </c>
      <c r="L225" s="12">
        <v>28</v>
      </c>
      <c r="M225" t="s">
        <v>52</v>
      </c>
      <c r="N225" t="s">
        <v>53</v>
      </c>
      <c r="O225" t="s">
        <v>700</v>
      </c>
      <c r="P225">
        <v>3</v>
      </c>
      <c r="Q225">
        <v>3</v>
      </c>
      <c r="R225">
        <v>3</v>
      </c>
      <c r="S225">
        <v>2</v>
      </c>
      <c r="T225">
        <v>1</v>
      </c>
      <c r="U225">
        <v>3</v>
      </c>
      <c r="V225">
        <v>2</v>
      </c>
      <c r="W225">
        <v>1</v>
      </c>
      <c r="X225">
        <v>2</v>
      </c>
      <c r="Y225">
        <v>2</v>
      </c>
      <c r="Z225">
        <v>3</v>
      </c>
      <c r="AA225">
        <v>3</v>
      </c>
      <c r="AB225" t="s">
        <v>700</v>
      </c>
      <c r="AC225" t="s">
        <v>700</v>
      </c>
      <c r="AD225" t="s">
        <v>700</v>
      </c>
      <c r="AE225" t="s">
        <v>700</v>
      </c>
      <c r="AF225" t="s">
        <v>700</v>
      </c>
      <c r="AG225" t="s">
        <v>700</v>
      </c>
      <c r="AH225" t="s">
        <v>700</v>
      </c>
    </row>
    <row r="226" spans="1:34" ht="72" customHeight="1" x14ac:dyDescent="0.25">
      <c r="A226" t="s">
        <v>44</v>
      </c>
      <c r="B226" t="s">
        <v>45</v>
      </c>
      <c r="C226" t="s">
        <v>46</v>
      </c>
      <c r="E226" t="s">
        <v>689</v>
      </c>
      <c r="F226" t="s">
        <v>694</v>
      </c>
      <c r="G226" t="s">
        <v>691</v>
      </c>
      <c r="H226" t="s">
        <v>695</v>
      </c>
      <c r="I226" s="1" t="s">
        <v>696</v>
      </c>
      <c r="J226" s="2">
        <v>588</v>
      </c>
      <c r="K226" s="2">
        <f>J226*L226</f>
        <v>11760</v>
      </c>
      <c r="L226" s="12">
        <v>20</v>
      </c>
      <c r="M226" t="s">
        <v>52</v>
      </c>
      <c r="N226" t="s">
        <v>53</v>
      </c>
      <c r="O226" t="s">
        <v>700</v>
      </c>
      <c r="P226" t="s">
        <v>700</v>
      </c>
      <c r="Q226">
        <v>2</v>
      </c>
      <c r="R226">
        <v>2</v>
      </c>
      <c r="S226">
        <v>3</v>
      </c>
      <c r="T226">
        <v>1</v>
      </c>
      <c r="U226">
        <v>2</v>
      </c>
      <c r="V226">
        <v>2</v>
      </c>
      <c r="W226">
        <v>1</v>
      </c>
      <c r="X226">
        <v>2</v>
      </c>
      <c r="Y226">
        <v>2</v>
      </c>
      <c r="Z226">
        <v>3</v>
      </c>
      <c r="AA226" t="s">
        <v>700</v>
      </c>
      <c r="AB226" t="s">
        <v>700</v>
      </c>
      <c r="AC226" t="s">
        <v>700</v>
      </c>
      <c r="AD226" t="s">
        <v>700</v>
      </c>
      <c r="AE226" t="s">
        <v>700</v>
      </c>
      <c r="AF226" t="s">
        <v>700</v>
      </c>
      <c r="AG226" t="s">
        <v>700</v>
      </c>
      <c r="AH226" t="s">
        <v>700</v>
      </c>
    </row>
    <row r="227" spans="1:34" ht="72" customHeight="1" x14ac:dyDescent="0.25">
      <c r="A227" t="s">
        <v>44</v>
      </c>
      <c r="B227" t="s">
        <v>45</v>
      </c>
      <c r="C227" t="s">
        <v>46</v>
      </c>
      <c r="E227" t="s">
        <v>689</v>
      </c>
      <c r="F227" t="s">
        <v>697</v>
      </c>
      <c r="G227" t="s">
        <v>691</v>
      </c>
      <c r="H227" t="s">
        <v>698</v>
      </c>
      <c r="I227" s="1" t="s">
        <v>699</v>
      </c>
      <c r="J227" s="2">
        <v>588</v>
      </c>
      <c r="K227" s="2">
        <f>J227*L227</f>
        <v>5880</v>
      </c>
      <c r="L227" s="12">
        <v>10</v>
      </c>
      <c r="M227" t="s">
        <v>52</v>
      </c>
      <c r="N227" t="s">
        <v>135</v>
      </c>
      <c r="O227">
        <v>1</v>
      </c>
      <c r="P227" t="s">
        <v>700</v>
      </c>
      <c r="Q227" t="s">
        <v>700</v>
      </c>
      <c r="R227">
        <v>2</v>
      </c>
      <c r="S227">
        <v>2</v>
      </c>
      <c r="T227">
        <v>2</v>
      </c>
      <c r="U227">
        <v>1</v>
      </c>
      <c r="V227">
        <v>1</v>
      </c>
      <c r="W227">
        <v>1</v>
      </c>
      <c r="X227" t="s">
        <v>700</v>
      </c>
      <c r="Y227" t="s">
        <v>700</v>
      </c>
      <c r="Z227" t="s">
        <v>700</v>
      </c>
      <c r="AA227" t="s">
        <v>700</v>
      </c>
      <c r="AB227" t="s">
        <v>700</v>
      </c>
      <c r="AC227" t="s">
        <v>700</v>
      </c>
      <c r="AD227" t="s">
        <v>700</v>
      </c>
      <c r="AE227" t="s">
        <v>700</v>
      </c>
      <c r="AF227" t="s">
        <v>700</v>
      </c>
      <c r="AG227" t="s">
        <v>700</v>
      </c>
      <c r="AH227" t="s">
        <v>700</v>
      </c>
    </row>
  </sheetData>
  <mergeCells count="31">
    <mergeCell ref="D83:D84"/>
    <mergeCell ref="D86:D87"/>
    <mergeCell ref="D88:D92"/>
    <mergeCell ref="D132:D133"/>
    <mergeCell ref="D93:D98"/>
    <mergeCell ref="D102:D104"/>
    <mergeCell ref="D105:D109"/>
    <mergeCell ref="D111:D112"/>
    <mergeCell ref="D114:D115"/>
    <mergeCell ref="D117:D118"/>
    <mergeCell ref="D120:D121"/>
    <mergeCell ref="D123:D124"/>
    <mergeCell ref="D126:D127"/>
    <mergeCell ref="D128:D129"/>
    <mergeCell ref="D130:D131"/>
    <mergeCell ref="D71:D75"/>
    <mergeCell ref="D78:D79"/>
    <mergeCell ref="D81:D82"/>
    <mergeCell ref="D40:D42"/>
    <mergeCell ref="A1:J3"/>
    <mergeCell ref="D15:D18"/>
    <mergeCell ref="D19:D20"/>
    <mergeCell ref="D25:D26"/>
    <mergeCell ref="D29:D32"/>
    <mergeCell ref="D37:D38"/>
    <mergeCell ref="D44:D45"/>
    <mergeCell ref="D46:D47"/>
    <mergeCell ref="D50:D51"/>
    <mergeCell ref="D52:D57"/>
    <mergeCell ref="D59:D61"/>
    <mergeCell ref="D64:D65"/>
  </mergeCells>
  <phoneticPr fontId="0" type="noConversion"/>
  <pageMargins left="0.7" right="0.7" top="0.75" bottom="0.75" header="0.3" footer="0.3"/>
  <pageSetup paperSize="9" scale="24" fitToHeight="12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2023-02-13T10:46:41Z</dcterms:created>
  <dcterms:modified xsi:type="dcterms:W3CDTF">2023-02-15T09:42:03Z</dcterms:modified>
</cp:coreProperties>
</file>